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HANCE\2Clients\Charter College\Excel_1020\Week_3_Excel\"/>
    </mc:Choice>
  </mc:AlternateContent>
  <xr:revisionPtr revIDLastSave="0" documentId="13_ncr:1_{305A6A66-74D7-49F1-BC6A-227480B59C4C}" xr6:coauthVersionLast="47" xr6:coauthVersionMax="47" xr10:uidLastSave="{00000000-0000-0000-0000-000000000000}"/>
  <bookViews>
    <workbookView xWindow="-120" yWindow="-120" windowWidth="19440" windowHeight="11520" activeTab="1" xr2:uid="{00000000-000D-0000-FFFF-FFFF00000000}"/>
  </bookViews>
  <sheets>
    <sheet name="Sample" sheetId="1" r:id="rId1"/>
    <sheet name="Complete" sheetId="2" r:id="rId2"/>
    <sheet name="TEXT Sample" sheetId="4" r:id="rId3"/>
    <sheet name="TEXT Complete" sheetId="3" r:id="rId4"/>
    <sheet name="TEXTJOIN" sheetId="5" r:id="rId5"/>
  </sheets>
  <definedNames>
    <definedName name="AM_PM" localSheetId="1">Complete!$H$1:$H$361</definedName>
    <definedName name="AM_PM" localSheetId="0">Sample!$H$1:$H$361</definedName>
    <definedName name="Day_of_Week" localSheetId="1">Complete!$E$1:$E$361</definedName>
    <definedName name="Speed" localSheetId="1">Complete!$F$1:$F$361</definedName>
    <definedName name="Speed" localSheetId="0">Sample!$F$1:$F$361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5" l="1"/>
  <c r="E2" i="4"/>
  <c r="E4" i="4"/>
  <c r="E5" i="4"/>
  <c r="E6" i="4"/>
  <c r="E3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2" i="1"/>
  <c r="C10" i="1"/>
  <c r="C3" i="1"/>
  <c r="C4" i="1"/>
  <c r="C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2" i="1"/>
  <c r="B35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8" i="1"/>
  <c r="B359" i="1"/>
  <c r="B360" i="1"/>
  <c r="B361" i="1"/>
  <c r="B2" i="1"/>
  <c r="K2" i="5" l="1"/>
  <c r="M2" i="4"/>
  <c r="N3" i="3"/>
  <c r="N4" i="3"/>
  <c r="N5" i="3"/>
  <c r="N6" i="3"/>
  <c r="N2" i="3"/>
  <c r="E4" i="3"/>
  <c r="E5" i="3"/>
  <c r="E6" i="3"/>
  <c r="E3" i="3"/>
  <c r="E2" i="3"/>
  <c r="L6" i="3" l="1"/>
  <c r="H6" i="3"/>
  <c r="G6" i="3"/>
  <c r="F6" i="3"/>
  <c r="L5" i="3"/>
  <c r="H5" i="3"/>
  <c r="G5" i="3"/>
  <c r="F5" i="3"/>
  <c r="L4" i="3"/>
  <c r="H4" i="3"/>
  <c r="G4" i="3"/>
  <c r="F4" i="3"/>
  <c r="L3" i="3"/>
  <c r="H3" i="3"/>
  <c r="G3" i="3"/>
  <c r="F3" i="3"/>
  <c r="L2" i="3"/>
  <c r="H2" i="3"/>
  <c r="G2" i="3"/>
  <c r="F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2" i="2"/>
  <c r="L5" i="2" l="1"/>
  <c r="L4" i="2"/>
  <c r="L3" i="2" l="1"/>
  <c r="L2" i="2"/>
</calcChain>
</file>

<file path=xl/sharedStrings.xml><?xml version="1.0" encoding="utf-8"?>
<sst xmlns="http://schemas.openxmlformats.org/spreadsheetml/2006/main" count="3146" uniqueCount="218">
  <si>
    <t>Speed Limit at Crash Site</t>
  </si>
  <si>
    <t>Crash Month</t>
  </si>
  <si>
    <t>Crash Day</t>
  </si>
  <si>
    <t>Crash Year</t>
  </si>
  <si>
    <t>Time of Day</t>
  </si>
  <si>
    <t>Day of Week</t>
  </si>
  <si>
    <t>Crash Report</t>
  </si>
  <si>
    <t>4:00 PM - 5:00 PM</t>
  </si>
  <si>
    <t>Tuesday</t>
  </si>
  <si>
    <t>UD-10</t>
  </si>
  <si>
    <t>6:00 PM - 7:00 PM</t>
  </si>
  <si>
    <t>Wednesday</t>
  </si>
  <si>
    <t>Thursday</t>
  </si>
  <si>
    <t>5:00 PM - 6:00 PM</t>
  </si>
  <si>
    <t>8:00 AM - 9:00 AM</t>
  </si>
  <si>
    <t>Friday</t>
  </si>
  <si>
    <t>6:00 AM - 7:00 AM</t>
  </si>
  <si>
    <t>Monday</t>
  </si>
  <si>
    <t>10:00 AM - 11:00 AM</t>
  </si>
  <si>
    <t>9:00 PM - 10:00 PM</t>
  </si>
  <si>
    <t>5:00 AM - 6:00 AM</t>
  </si>
  <si>
    <t>7:00 PM - 8:00 PM</t>
  </si>
  <si>
    <t>7:00 AM - 8:00 AM</t>
  </si>
  <si>
    <t>3:00 PM - 4:00 PM</t>
  </si>
  <si>
    <t>2:00 PM - 3:00 PM</t>
  </si>
  <si>
    <t>1:00 PM - 2:00 PM</t>
  </si>
  <si>
    <t>1:00 AM - 2:00 AM</t>
  </si>
  <si>
    <t>10:00 PM - 11:00 PM</t>
  </si>
  <si>
    <t>Saturday</t>
  </si>
  <si>
    <t>Sunday</t>
  </si>
  <si>
    <t>2:00 AM - 3:00 AM</t>
  </si>
  <si>
    <t>9:00 AM - 10:00 AM</t>
  </si>
  <si>
    <t>3:00 AM - 4:00 AM</t>
  </si>
  <si>
    <t>8:00 PM - 9:00 PM</t>
  </si>
  <si>
    <t>January 2, 2019</t>
  </si>
  <si>
    <t>January 3, 2019</t>
  </si>
  <si>
    <t>January 4, 2019</t>
  </si>
  <si>
    <t>January 5, 2019</t>
  </si>
  <si>
    <t>January 8, 2019</t>
  </si>
  <si>
    <t>January 9, 2019</t>
  </si>
  <si>
    <t>January 10, 2019</t>
  </si>
  <si>
    <t>January 11, 2019</t>
  </si>
  <si>
    <t>January 12, 2019</t>
  </si>
  <si>
    <t>January 15, 2019</t>
  </si>
  <si>
    <t>January 16, 2019</t>
  </si>
  <si>
    <t>January 1, 2019</t>
  </si>
  <si>
    <t>January 17, 2019</t>
  </si>
  <si>
    <t>January 18, 2019</t>
  </si>
  <si>
    <t>January 19, 2019</t>
  </si>
  <si>
    <t>January 6, 2019</t>
  </si>
  <si>
    <t>January 7, 2019</t>
  </si>
  <si>
    <t>January 26, 2019</t>
  </si>
  <si>
    <t>January 27, 2019</t>
  </si>
  <si>
    <t>January 13, 2019</t>
  </si>
  <si>
    <t>January 14, 2019</t>
  </si>
  <si>
    <t>January 30, 2019</t>
  </si>
  <si>
    <t>January 29, 2019</t>
  </si>
  <si>
    <t>February 2, 2019</t>
  </si>
  <si>
    <t>January 25, 2019</t>
  </si>
  <si>
    <t>February 3, 2019</t>
  </si>
  <si>
    <t>February 4, 2019</t>
  </si>
  <si>
    <t>January 20, 2019</t>
  </si>
  <si>
    <t>January 21, 2019</t>
  </si>
  <si>
    <t>February 8, 2019</t>
  </si>
  <si>
    <t>January 22, 2019</t>
  </si>
  <si>
    <t>January 23, 2019</t>
  </si>
  <si>
    <t>January 24, 2019</t>
  </si>
  <si>
    <t>February 9, 2019</t>
  </si>
  <si>
    <t>February 10, 2019</t>
  </si>
  <si>
    <t>February 11, 2019</t>
  </si>
  <si>
    <t>February 12, 2019</t>
  </si>
  <si>
    <t>February 5, 2019</t>
  </si>
  <si>
    <t>January 28, 2019</t>
  </si>
  <si>
    <t>February 6, 2019</t>
  </si>
  <si>
    <t>January 31, 2019</t>
  </si>
  <si>
    <t>Crash Date</t>
  </si>
  <si>
    <t>AM/PM</t>
  </si>
  <si>
    <t>12:00 AM - 1:00 AM</t>
  </si>
  <si>
    <t>12:00 PM - 1:00 PM</t>
  </si>
  <si>
    <t>11:00 AM - 12:00 PM</t>
  </si>
  <si>
    <t>11:00 PM - 12:00 AM</t>
  </si>
  <si>
    <t>COUNTIF AM</t>
  </si>
  <si>
    <t>Statistical</t>
  </si>
  <si>
    <t>Average Speed AM</t>
  </si>
  <si>
    <t>Average Speed PM</t>
  </si>
  <si>
    <t>COUNTIF PM</t>
  </si>
  <si>
    <t>CONCATENATE</t>
  </si>
  <si>
    <t>Jackie Anderson</t>
  </si>
  <si>
    <t>Lauren Ball</t>
  </si>
  <si>
    <t>Jenna Crim</t>
  </si>
  <si>
    <t>Garret Gage</t>
  </si>
  <si>
    <t>Peter Hampton</t>
  </si>
  <si>
    <t>Driver</t>
  </si>
  <si>
    <t>Last Name</t>
  </si>
  <si>
    <t>Anderson</t>
  </si>
  <si>
    <t>Ball</t>
  </si>
  <si>
    <t>Crim</t>
  </si>
  <si>
    <t>Gage</t>
  </si>
  <si>
    <t>Hampton</t>
  </si>
  <si>
    <t>First Name</t>
  </si>
  <si>
    <t>Jackie</t>
  </si>
  <si>
    <t>Lauren</t>
  </si>
  <si>
    <t>Jenna</t>
  </si>
  <si>
    <t>Garret</t>
  </si>
  <si>
    <t>Peter</t>
  </si>
  <si>
    <t>Full_Name</t>
  </si>
  <si>
    <t>Title</t>
  </si>
  <si>
    <t>FirstName</t>
  </si>
  <si>
    <t>LastName</t>
  </si>
  <si>
    <t>Company</t>
  </si>
  <si>
    <t>JobTitle</t>
  </si>
  <si>
    <t>Address1</t>
  </si>
  <si>
    <t>Address2</t>
  </si>
  <si>
    <t>City</t>
  </si>
  <si>
    <t>State</t>
  </si>
  <si>
    <t>Zip</t>
  </si>
  <si>
    <t>Elizabeth</t>
  </si>
  <si>
    <t>Charter College</t>
  </si>
  <si>
    <t>Instructor</t>
  </si>
  <si>
    <t>123 Main Street</t>
  </si>
  <si>
    <t>Brighton</t>
  </si>
  <si>
    <t>MI</t>
  </si>
  <si>
    <t>Mrs.</t>
  </si>
  <si>
    <t>Bonnie</t>
  </si>
  <si>
    <t>Bondy</t>
  </si>
  <si>
    <t>Century 21 Brighton Towne Co</t>
  </si>
  <si>
    <t>Sales Associate</t>
  </si>
  <si>
    <t>711 E Grand River Ave</t>
  </si>
  <si>
    <t>Mr.</t>
  </si>
  <si>
    <t>Todd</t>
  </si>
  <si>
    <t>Borek</t>
  </si>
  <si>
    <t>Bell-Borek Home</t>
  </si>
  <si>
    <t>Director</t>
  </si>
  <si>
    <t>7425 M-36</t>
  </si>
  <si>
    <t>PO Box 735</t>
  </si>
  <si>
    <t>Hamburg</t>
  </si>
  <si>
    <t>Yvonne</t>
  </si>
  <si>
    <t>Dotson</t>
  </si>
  <si>
    <t>GL Byron</t>
  </si>
  <si>
    <t>309 E Grand River</t>
  </si>
  <si>
    <t>Eduardo</t>
  </si>
  <si>
    <t>Guerra</t>
  </si>
  <si>
    <t>Holy Rosary</t>
  </si>
  <si>
    <t>Music Director</t>
  </si>
  <si>
    <t>Richfield Road</t>
  </si>
  <si>
    <t>Flint MI</t>
  </si>
  <si>
    <t>Ms.</t>
  </si>
  <si>
    <t>Dorothy</t>
  </si>
  <si>
    <t>Hermann</t>
  </si>
  <si>
    <t>Old Kent Bank</t>
  </si>
  <si>
    <t>7500 M-36</t>
  </si>
  <si>
    <t>Fr.</t>
  </si>
  <si>
    <t>Keith</t>
  </si>
  <si>
    <t>Horstman</t>
  </si>
  <si>
    <t>St Patrick Catholic Church</t>
  </si>
  <si>
    <t>Fr. Keith</t>
  </si>
  <si>
    <t>711 Rickett Road</t>
  </si>
  <si>
    <t>Ann</t>
  </si>
  <si>
    <t>Jarema</t>
  </si>
  <si>
    <t>Wedding Chapel of the Lake</t>
  </si>
  <si>
    <t>Principal</t>
  </si>
  <si>
    <t>5589 E- M-36</t>
  </si>
  <si>
    <t>Pinckney</t>
  </si>
  <si>
    <t>Sally</t>
  </si>
  <si>
    <t>Johnson</t>
  </si>
  <si>
    <t>Lowry Computer Products</t>
  </si>
  <si>
    <t>7100 Whitmore Road</t>
  </si>
  <si>
    <t>Muriel</t>
  </si>
  <si>
    <t>King</t>
  </si>
  <si>
    <t>King Associates</t>
  </si>
  <si>
    <t>Owner</t>
  </si>
  <si>
    <t>9705 Pleasant Ave. # 2B</t>
  </si>
  <si>
    <t>Minneapolis</t>
  </si>
  <si>
    <t>MN</t>
  </si>
  <si>
    <t>John</t>
  </si>
  <si>
    <t>Lazars</t>
  </si>
  <si>
    <t>Typographic Insight</t>
  </si>
  <si>
    <t>6109 Jackson Road</t>
  </si>
  <si>
    <t>Ann Arbor</t>
  </si>
  <si>
    <t>Mary</t>
  </si>
  <si>
    <t>McCrickard</t>
  </si>
  <si>
    <t>Catholic Social Services</t>
  </si>
  <si>
    <t>10291 E. Grand River</t>
  </si>
  <si>
    <t>Maureen</t>
  </si>
  <si>
    <t>Mesicko</t>
  </si>
  <si>
    <t>Medical Management Design, Inc.</t>
  </si>
  <si>
    <t>President</t>
  </si>
  <si>
    <t>276 Bagley Road</t>
  </si>
  <si>
    <t>Suite 104</t>
  </si>
  <si>
    <t>Cleveland</t>
  </si>
  <si>
    <t>Ohio</t>
  </si>
  <si>
    <t>Mr</t>
  </si>
  <si>
    <t>Stephen</t>
  </si>
  <si>
    <t>Nash</t>
  </si>
  <si>
    <t>Michigan Job Commission/ Rehabilitative Services</t>
  </si>
  <si>
    <t>Service Unit Supervisor</t>
  </si>
  <si>
    <t>3810 Packard</t>
  </si>
  <si>
    <t>Suite 170</t>
  </si>
  <si>
    <t>Scarlette</t>
  </si>
  <si>
    <t>O'Hara</t>
  </si>
  <si>
    <t>Comerica</t>
  </si>
  <si>
    <t>Spence</t>
  </si>
  <si>
    <t>Troy</t>
  </si>
  <si>
    <t>Spen-Tech Machine Engineering Corp.</t>
  </si>
  <si>
    <t>2475 E. Judd Road</t>
  </si>
  <si>
    <t>Burton</t>
  </si>
  <si>
    <t>Ellen</t>
  </si>
  <si>
    <t>Worthy</t>
  </si>
  <si>
    <t>It's Worthy Travel</t>
  </si>
  <si>
    <t>8042 W. Grand River</t>
  </si>
  <si>
    <t>Tech Data Corporation</t>
  </si>
  <si>
    <t>5350 Tech Data Drive</t>
  </si>
  <si>
    <t>Clearwater</t>
  </si>
  <si>
    <t>Florida</t>
  </si>
  <si>
    <t xml:space="preserve">Glen </t>
  </si>
  <si>
    <t>Glick</t>
  </si>
  <si>
    <t>Big Tech</t>
  </si>
  <si>
    <t>TEXTJOIN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</si>
</sst>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wrapText="1"/>
    </xf>
    <xf numFmtId="165" fontId="0" fillId="0" borderId="0" xfId="0" applyNumberFormat="1" applyAlignment="1">
      <alignment horizontal="left"/>
    </xf>
    <xf numFmtId="1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1"/>
  <sheetViews>
    <sheetView zoomScale="140" zoomScaleNormal="140" workbookViewId="0">
      <selection activeCell="L2" sqref="L2"/>
    </sheetView>
  </sheetViews>
  <sheetFormatPr defaultRowHeight="15" x14ac:dyDescent="0.25"/>
  <cols>
    <col min="1" max="1" width="14.5703125" customWidth="1"/>
    <col min="2" max="2" width="8" style="4" customWidth="1"/>
    <col min="3" max="3" width="6.28515625" style="4" customWidth="1"/>
    <col min="4" max="4" width="7.42578125" style="4" customWidth="1"/>
    <col min="5" max="5" width="8.7109375" customWidth="1"/>
    <col min="6" max="6" width="8.7109375" style="3" customWidth="1"/>
    <col min="7" max="7" width="19" bestFit="1" customWidth="1"/>
    <col min="8" max="8" width="9.140625" style="3"/>
    <col min="9" max="9" width="7" bestFit="1" customWidth="1"/>
    <col min="10" max="10" width="3" customWidth="1"/>
    <col min="11" max="11" width="18.85546875" customWidth="1"/>
    <col min="12" max="12" width="12.140625" customWidth="1"/>
  </cols>
  <sheetData>
    <row r="1" spans="1:12" s="1" customFormat="1" ht="30" x14ac:dyDescent="0.25">
      <c r="A1" s="1" t="s">
        <v>75</v>
      </c>
      <c r="B1" s="2" t="s">
        <v>1</v>
      </c>
      <c r="C1" s="2" t="s">
        <v>2</v>
      </c>
      <c r="D1" s="2" t="s">
        <v>3</v>
      </c>
      <c r="E1" s="1" t="s">
        <v>5</v>
      </c>
      <c r="F1" s="2" t="s">
        <v>0</v>
      </c>
      <c r="G1" s="1" t="s">
        <v>4</v>
      </c>
      <c r="H1" s="2" t="s">
        <v>76</v>
      </c>
      <c r="I1" s="1" t="s">
        <v>6</v>
      </c>
      <c r="K1" s="19" t="s">
        <v>82</v>
      </c>
      <c r="L1" s="20"/>
    </row>
    <row r="2" spans="1:12" x14ac:dyDescent="0.25">
      <c r="A2" s="14">
        <v>43466</v>
      </c>
      <c r="B2" s="4">
        <f>MONTH(A2)</f>
        <v>1</v>
      </c>
      <c r="C2" s="4">
        <f>DAY(A2)</f>
        <v>1</v>
      </c>
      <c r="D2" s="4">
        <f>YEAR(A2)</f>
        <v>2019</v>
      </c>
      <c r="E2" t="s">
        <v>17</v>
      </c>
      <c r="F2" s="3">
        <v>35</v>
      </c>
      <c r="G2" t="s">
        <v>18</v>
      </c>
      <c r="H2" s="3" t="str">
        <f>RIGHT(G2,2)</f>
        <v>AM</v>
      </c>
      <c r="I2" t="s">
        <v>9</v>
      </c>
      <c r="K2" s="5" t="s">
        <v>81</v>
      </c>
      <c r="L2" s="8"/>
    </row>
    <row r="3" spans="1:12" x14ac:dyDescent="0.25">
      <c r="A3" t="s">
        <v>45</v>
      </c>
      <c r="B3" s="4">
        <f t="shared" ref="B3:B66" si="0">MONTH(A3)</f>
        <v>1</v>
      </c>
      <c r="C3" s="4">
        <f t="shared" ref="C3:C66" si="1">DAY(A3)</f>
        <v>1</v>
      </c>
      <c r="D3" s="4">
        <f t="shared" ref="D3:D66" si="2">YEAR(A3)</f>
        <v>2019</v>
      </c>
      <c r="E3" t="s">
        <v>17</v>
      </c>
      <c r="F3" s="3">
        <v>35</v>
      </c>
      <c r="G3" t="s">
        <v>77</v>
      </c>
      <c r="H3" s="3" t="str">
        <f>RIGHT(G3,2)</f>
        <v>AM</v>
      </c>
      <c r="I3" t="s">
        <v>9</v>
      </c>
      <c r="K3" s="5" t="s">
        <v>85</v>
      </c>
      <c r="L3" s="8"/>
    </row>
    <row r="4" spans="1:12" x14ac:dyDescent="0.25">
      <c r="A4" t="s">
        <v>34</v>
      </c>
      <c r="B4" s="4">
        <f t="shared" si="0"/>
        <v>1</v>
      </c>
      <c r="C4" s="4">
        <f t="shared" si="1"/>
        <v>2</v>
      </c>
      <c r="D4" s="4">
        <f t="shared" si="2"/>
        <v>2019</v>
      </c>
      <c r="E4" t="s">
        <v>8</v>
      </c>
      <c r="F4" s="3">
        <v>35</v>
      </c>
      <c r="G4" t="s">
        <v>79</v>
      </c>
      <c r="H4" s="3" t="str">
        <f t="shared" ref="H4:H67" si="3">RIGHT(G4,2)</f>
        <v>PM</v>
      </c>
      <c r="I4" t="s">
        <v>9</v>
      </c>
      <c r="K4" s="5" t="s">
        <v>83</v>
      </c>
      <c r="L4" s="9"/>
    </row>
    <row r="5" spans="1:12" x14ac:dyDescent="0.25">
      <c r="A5" t="s">
        <v>34</v>
      </c>
      <c r="B5" s="4">
        <f t="shared" si="0"/>
        <v>1</v>
      </c>
      <c r="C5" s="4">
        <f t="shared" si="1"/>
        <v>2</v>
      </c>
      <c r="D5" s="4">
        <f t="shared" si="2"/>
        <v>2019</v>
      </c>
      <c r="E5" t="s">
        <v>8</v>
      </c>
      <c r="F5" s="3">
        <v>35</v>
      </c>
      <c r="G5" t="s">
        <v>24</v>
      </c>
      <c r="H5" s="3" t="str">
        <f t="shared" si="3"/>
        <v>PM</v>
      </c>
      <c r="I5" t="s">
        <v>9</v>
      </c>
      <c r="K5" s="5" t="s">
        <v>84</v>
      </c>
      <c r="L5" s="9"/>
    </row>
    <row r="6" spans="1:12" x14ac:dyDescent="0.25">
      <c r="A6" t="s">
        <v>34</v>
      </c>
      <c r="B6" s="4">
        <f t="shared" si="0"/>
        <v>1</v>
      </c>
      <c r="C6" s="4">
        <f t="shared" si="1"/>
        <v>2</v>
      </c>
      <c r="D6" s="4">
        <f t="shared" si="2"/>
        <v>2019</v>
      </c>
      <c r="E6" t="s">
        <v>8</v>
      </c>
      <c r="F6" s="3">
        <v>30</v>
      </c>
      <c r="G6" t="s">
        <v>23</v>
      </c>
      <c r="H6" s="3" t="str">
        <f t="shared" si="3"/>
        <v>PM</v>
      </c>
      <c r="I6" t="s">
        <v>9</v>
      </c>
    </row>
    <row r="7" spans="1:12" x14ac:dyDescent="0.25">
      <c r="A7" t="s">
        <v>34</v>
      </c>
      <c r="B7" s="4">
        <f t="shared" si="0"/>
        <v>1</v>
      </c>
      <c r="C7" s="4">
        <f t="shared" si="1"/>
        <v>2</v>
      </c>
      <c r="D7" s="4">
        <f t="shared" si="2"/>
        <v>2019</v>
      </c>
      <c r="E7" t="s">
        <v>8</v>
      </c>
      <c r="F7" s="3">
        <v>70</v>
      </c>
      <c r="G7" t="s">
        <v>7</v>
      </c>
      <c r="H7" s="3" t="str">
        <f t="shared" si="3"/>
        <v>PM</v>
      </c>
      <c r="I7" t="s">
        <v>9</v>
      </c>
    </row>
    <row r="8" spans="1:12" x14ac:dyDescent="0.25">
      <c r="A8" t="s">
        <v>34</v>
      </c>
      <c r="B8" s="4">
        <f t="shared" si="0"/>
        <v>1</v>
      </c>
      <c r="C8" s="4">
        <f t="shared" si="1"/>
        <v>2</v>
      </c>
      <c r="D8" s="4">
        <f t="shared" si="2"/>
        <v>2019</v>
      </c>
      <c r="E8" t="s">
        <v>8</v>
      </c>
      <c r="F8" s="3">
        <v>45</v>
      </c>
      <c r="G8" t="s">
        <v>7</v>
      </c>
      <c r="H8" s="3" t="str">
        <f t="shared" si="3"/>
        <v>PM</v>
      </c>
      <c r="I8" t="s">
        <v>9</v>
      </c>
    </row>
    <row r="9" spans="1:12" x14ac:dyDescent="0.25">
      <c r="A9" t="s">
        <v>34</v>
      </c>
      <c r="B9" s="4">
        <f t="shared" si="0"/>
        <v>1</v>
      </c>
      <c r="C9" s="4">
        <f t="shared" si="1"/>
        <v>2</v>
      </c>
      <c r="D9" s="4">
        <f t="shared" si="2"/>
        <v>2019</v>
      </c>
      <c r="E9" t="s">
        <v>8</v>
      </c>
      <c r="F9" s="3">
        <v>25</v>
      </c>
      <c r="G9" t="s">
        <v>7</v>
      </c>
      <c r="H9" s="3" t="str">
        <f t="shared" si="3"/>
        <v>PM</v>
      </c>
      <c r="I9" t="s">
        <v>9</v>
      </c>
    </row>
    <row r="10" spans="1:12" x14ac:dyDescent="0.25">
      <c r="A10" t="s">
        <v>34</v>
      </c>
      <c r="B10" s="4">
        <f t="shared" si="0"/>
        <v>1</v>
      </c>
      <c r="C10" s="4">
        <f>DAY(A10)</f>
        <v>2</v>
      </c>
      <c r="D10" s="4">
        <f t="shared" si="2"/>
        <v>2019</v>
      </c>
      <c r="E10" t="s">
        <v>8</v>
      </c>
      <c r="F10" s="3">
        <v>35</v>
      </c>
      <c r="G10" t="s">
        <v>13</v>
      </c>
      <c r="H10" s="3" t="str">
        <f t="shared" si="3"/>
        <v>PM</v>
      </c>
      <c r="I10" t="s">
        <v>9</v>
      </c>
    </row>
    <row r="11" spans="1:12" x14ac:dyDescent="0.25">
      <c r="A11" t="s">
        <v>34</v>
      </c>
      <c r="B11" s="4">
        <f t="shared" si="0"/>
        <v>1</v>
      </c>
      <c r="C11" s="4">
        <f t="shared" si="1"/>
        <v>2</v>
      </c>
      <c r="D11" s="4">
        <f t="shared" si="2"/>
        <v>2019</v>
      </c>
      <c r="E11" t="s">
        <v>8</v>
      </c>
      <c r="F11" s="3">
        <v>30</v>
      </c>
      <c r="G11" t="s">
        <v>10</v>
      </c>
      <c r="H11" s="3" t="str">
        <f t="shared" si="3"/>
        <v>PM</v>
      </c>
      <c r="I11" t="s">
        <v>9</v>
      </c>
    </row>
    <row r="12" spans="1:12" x14ac:dyDescent="0.25">
      <c r="A12" t="s">
        <v>34</v>
      </c>
      <c r="B12" s="4">
        <f t="shared" si="0"/>
        <v>1</v>
      </c>
      <c r="C12" s="4">
        <f t="shared" si="1"/>
        <v>2</v>
      </c>
      <c r="D12" s="4">
        <f t="shared" si="2"/>
        <v>2019</v>
      </c>
      <c r="E12" t="s">
        <v>8</v>
      </c>
      <c r="F12" s="3">
        <v>25</v>
      </c>
      <c r="G12" t="s">
        <v>10</v>
      </c>
      <c r="H12" s="3" t="str">
        <f t="shared" si="3"/>
        <v>PM</v>
      </c>
      <c r="I12" t="s">
        <v>9</v>
      </c>
    </row>
    <row r="13" spans="1:12" x14ac:dyDescent="0.25">
      <c r="A13" t="s">
        <v>34</v>
      </c>
      <c r="B13" s="4">
        <f t="shared" si="0"/>
        <v>1</v>
      </c>
      <c r="C13" s="4">
        <f t="shared" si="1"/>
        <v>2</v>
      </c>
      <c r="D13" s="4">
        <f t="shared" si="2"/>
        <v>2019</v>
      </c>
      <c r="E13" t="s">
        <v>8</v>
      </c>
      <c r="F13" s="3">
        <v>35</v>
      </c>
      <c r="G13" t="s">
        <v>19</v>
      </c>
      <c r="H13" s="3" t="str">
        <f t="shared" si="3"/>
        <v>PM</v>
      </c>
      <c r="I13" t="s">
        <v>9</v>
      </c>
    </row>
    <row r="14" spans="1:12" x14ac:dyDescent="0.25">
      <c r="A14" t="s">
        <v>35</v>
      </c>
      <c r="B14" s="4">
        <f t="shared" si="0"/>
        <v>1</v>
      </c>
      <c r="C14" s="4">
        <f t="shared" si="1"/>
        <v>3</v>
      </c>
      <c r="D14" s="4">
        <f t="shared" si="2"/>
        <v>2019</v>
      </c>
      <c r="E14" t="s">
        <v>11</v>
      </c>
      <c r="F14" s="3">
        <v>40</v>
      </c>
      <c r="G14" t="s">
        <v>77</v>
      </c>
      <c r="H14" s="3" t="str">
        <f t="shared" si="3"/>
        <v>AM</v>
      </c>
      <c r="I14" t="s">
        <v>9</v>
      </c>
    </row>
    <row r="15" spans="1:12" x14ac:dyDescent="0.25">
      <c r="A15" t="s">
        <v>35</v>
      </c>
      <c r="B15" s="4">
        <f t="shared" si="0"/>
        <v>1</v>
      </c>
      <c r="C15" s="4">
        <f t="shared" si="1"/>
        <v>3</v>
      </c>
      <c r="D15" s="4">
        <f t="shared" si="2"/>
        <v>2019</v>
      </c>
      <c r="E15" t="s">
        <v>11</v>
      </c>
      <c r="F15" s="3">
        <v>25</v>
      </c>
      <c r="G15" t="s">
        <v>23</v>
      </c>
      <c r="H15" s="3" t="str">
        <f t="shared" si="3"/>
        <v>PM</v>
      </c>
      <c r="I15" t="s">
        <v>9</v>
      </c>
    </row>
    <row r="16" spans="1:12" x14ac:dyDescent="0.25">
      <c r="A16" t="s">
        <v>35</v>
      </c>
      <c r="B16" s="4">
        <f t="shared" si="0"/>
        <v>1</v>
      </c>
      <c r="C16" s="4">
        <f t="shared" si="1"/>
        <v>3</v>
      </c>
      <c r="D16" s="4">
        <f t="shared" si="2"/>
        <v>2019</v>
      </c>
      <c r="E16" t="s">
        <v>11</v>
      </c>
      <c r="F16" s="3">
        <v>35</v>
      </c>
      <c r="G16" t="s">
        <v>7</v>
      </c>
      <c r="H16" s="3" t="str">
        <f t="shared" si="3"/>
        <v>PM</v>
      </c>
      <c r="I16" t="s">
        <v>9</v>
      </c>
    </row>
    <row r="17" spans="1:9" x14ac:dyDescent="0.25">
      <c r="A17" t="s">
        <v>35</v>
      </c>
      <c r="B17" s="4">
        <f t="shared" si="0"/>
        <v>1</v>
      </c>
      <c r="C17" s="4">
        <f t="shared" si="1"/>
        <v>3</v>
      </c>
      <c r="D17" s="4">
        <f t="shared" si="2"/>
        <v>2019</v>
      </c>
      <c r="E17" t="s">
        <v>11</v>
      </c>
      <c r="F17" s="3">
        <v>35</v>
      </c>
      <c r="G17" t="s">
        <v>13</v>
      </c>
      <c r="H17" s="3" t="str">
        <f t="shared" si="3"/>
        <v>PM</v>
      </c>
      <c r="I17" t="s">
        <v>9</v>
      </c>
    </row>
    <row r="18" spans="1:9" x14ac:dyDescent="0.25">
      <c r="A18" t="s">
        <v>35</v>
      </c>
      <c r="B18" s="4">
        <f t="shared" si="0"/>
        <v>1</v>
      </c>
      <c r="C18" s="4">
        <f t="shared" si="1"/>
        <v>3</v>
      </c>
      <c r="D18" s="4">
        <f t="shared" si="2"/>
        <v>2019</v>
      </c>
      <c r="E18" t="s">
        <v>11</v>
      </c>
      <c r="F18" s="3">
        <v>70</v>
      </c>
      <c r="G18" t="s">
        <v>10</v>
      </c>
      <c r="H18" s="3" t="str">
        <f t="shared" si="3"/>
        <v>PM</v>
      </c>
      <c r="I18" t="s">
        <v>9</v>
      </c>
    </row>
    <row r="19" spans="1:9" x14ac:dyDescent="0.25">
      <c r="A19" t="s">
        <v>35</v>
      </c>
      <c r="B19" s="4">
        <f t="shared" si="0"/>
        <v>1</v>
      </c>
      <c r="C19" s="4">
        <f t="shared" si="1"/>
        <v>3</v>
      </c>
      <c r="D19" s="4">
        <f t="shared" si="2"/>
        <v>2019</v>
      </c>
      <c r="E19" t="s">
        <v>11</v>
      </c>
      <c r="F19" s="3">
        <v>30</v>
      </c>
      <c r="G19" t="s">
        <v>10</v>
      </c>
      <c r="H19" s="3" t="str">
        <f t="shared" si="3"/>
        <v>PM</v>
      </c>
      <c r="I19" t="s">
        <v>9</v>
      </c>
    </row>
    <row r="20" spans="1:9" x14ac:dyDescent="0.25">
      <c r="A20" t="s">
        <v>35</v>
      </c>
      <c r="B20" s="4">
        <f t="shared" si="0"/>
        <v>1</v>
      </c>
      <c r="C20" s="4">
        <f t="shared" si="1"/>
        <v>3</v>
      </c>
      <c r="D20" s="4">
        <f t="shared" si="2"/>
        <v>2019</v>
      </c>
      <c r="E20" t="s">
        <v>11</v>
      </c>
      <c r="F20" s="3">
        <v>35</v>
      </c>
      <c r="G20" t="s">
        <v>21</v>
      </c>
      <c r="H20" s="3" t="str">
        <f t="shared" si="3"/>
        <v>PM</v>
      </c>
      <c r="I20" t="s">
        <v>9</v>
      </c>
    </row>
    <row r="21" spans="1:9" x14ac:dyDescent="0.25">
      <c r="A21" t="s">
        <v>36</v>
      </c>
      <c r="B21" s="4">
        <f t="shared" si="0"/>
        <v>1</v>
      </c>
      <c r="C21" s="4">
        <f t="shared" si="1"/>
        <v>4</v>
      </c>
      <c r="D21" s="4">
        <f t="shared" si="2"/>
        <v>2019</v>
      </c>
      <c r="E21" t="s">
        <v>12</v>
      </c>
      <c r="F21" s="3">
        <v>25</v>
      </c>
      <c r="G21" t="s">
        <v>25</v>
      </c>
      <c r="H21" s="3" t="str">
        <f t="shared" si="3"/>
        <v>PM</v>
      </c>
      <c r="I21" t="s">
        <v>9</v>
      </c>
    </row>
    <row r="22" spans="1:9" x14ac:dyDescent="0.25">
      <c r="A22" t="s">
        <v>36</v>
      </c>
      <c r="B22" s="4">
        <f t="shared" si="0"/>
        <v>1</v>
      </c>
      <c r="C22" s="4">
        <f t="shared" si="1"/>
        <v>4</v>
      </c>
      <c r="D22" s="4">
        <f t="shared" si="2"/>
        <v>2019</v>
      </c>
      <c r="E22" t="s">
        <v>12</v>
      </c>
      <c r="F22" s="3">
        <v>25</v>
      </c>
      <c r="G22" t="s">
        <v>79</v>
      </c>
      <c r="H22" s="3" t="str">
        <f t="shared" si="3"/>
        <v>PM</v>
      </c>
      <c r="I22" t="s">
        <v>9</v>
      </c>
    </row>
    <row r="23" spans="1:9" x14ac:dyDescent="0.25">
      <c r="A23" t="s">
        <v>36</v>
      </c>
      <c r="B23" s="4">
        <f t="shared" si="0"/>
        <v>1</v>
      </c>
      <c r="C23" s="4">
        <f t="shared" si="1"/>
        <v>4</v>
      </c>
      <c r="D23" s="4">
        <f t="shared" si="2"/>
        <v>2019</v>
      </c>
      <c r="E23" t="s">
        <v>12</v>
      </c>
      <c r="F23" s="3">
        <v>25</v>
      </c>
      <c r="G23" t="s">
        <v>79</v>
      </c>
      <c r="H23" s="3" t="str">
        <f t="shared" si="3"/>
        <v>PM</v>
      </c>
      <c r="I23" t="s">
        <v>9</v>
      </c>
    </row>
    <row r="24" spans="1:9" x14ac:dyDescent="0.25">
      <c r="A24" t="s">
        <v>36</v>
      </c>
      <c r="B24" s="4">
        <f t="shared" si="0"/>
        <v>1</v>
      </c>
      <c r="C24" s="4">
        <f t="shared" si="1"/>
        <v>4</v>
      </c>
      <c r="D24" s="4">
        <f t="shared" si="2"/>
        <v>2019</v>
      </c>
      <c r="E24" t="s">
        <v>12</v>
      </c>
      <c r="F24" s="3">
        <v>25</v>
      </c>
      <c r="G24" t="s">
        <v>79</v>
      </c>
      <c r="H24" s="3" t="str">
        <f t="shared" si="3"/>
        <v>PM</v>
      </c>
      <c r="I24" t="s">
        <v>9</v>
      </c>
    </row>
    <row r="25" spans="1:9" x14ac:dyDescent="0.25">
      <c r="A25" t="s">
        <v>36</v>
      </c>
      <c r="B25" s="4">
        <f t="shared" si="0"/>
        <v>1</v>
      </c>
      <c r="C25" s="4">
        <f t="shared" si="1"/>
        <v>4</v>
      </c>
      <c r="D25" s="4">
        <f t="shared" si="2"/>
        <v>2019</v>
      </c>
      <c r="E25" t="s">
        <v>12</v>
      </c>
      <c r="F25" s="3">
        <v>35</v>
      </c>
      <c r="G25" t="s">
        <v>24</v>
      </c>
      <c r="H25" s="3" t="str">
        <f t="shared" si="3"/>
        <v>PM</v>
      </c>
      <c r="I25" t="s">
        <v>9</v>
      </c>
    </row>
    <row r="26" spans="1:9" x14ac:dyDescent="0.25">
      <c r="A26" t="s">
        <v>36</v>
      </c>
      <c r="B26" s="4">
        <f t="shared" si="0"/>
        <v>1</v>
      </c>
      <c r="C26" s="4">
        <f t="shared" si="1"/>
        <v>4</v>
      </c>
      <c r="D26" s="4">
        <f t="shared" si="2"/>
        <v>2019</v>
      </c>
      <c r="E26" t="s">
        <v>12</v>
      </c>
      <c r="F26" s="3">
        <v>70</v>
      </c>
      <c r="G26" t="s">
        <v>7</v>
      </c>
      <c r="H26" s="3" t="str">
        <f t="shared" si="3"/>
        <v>PM</v>
      </c>
      <c r="I26" t="s">
        <v>9</v>
      </c>
    </row>
    <row r="27" spans="1:9" x14ac:dyDescent="0.25">
      <c r="A27" t="s">
        <v>36</v>
      </c>
      <c r="B27" s="4">
        <f t="shared" si="0"/>
        <v>1</v>
      </c>
      <c r="C27" s="4">
        <f t="shared" si="1"/>
        <v>4</v>
      </c>
      <c r="D27" s="4">
        <f t="shared" si="2"/>
        <v>2019</v>
      </c>
      <c r="E27" t="s">
        <v>12</v>
      </c>
      <c r="F27" s="3">
        <v>35</v>
      </c>
      <c r="G27" t="s">
        <v>7</v>
      </c>
      <c r="H27" s="3" t="str">
        <f t="shared" si="3"/>
        <v>PM</v>
      </c>
      <c r="I27" t="s">
        <v>9</v>
      </c>
    </row>
    <row r="28" spans="1:9" x14ac:dyDescent="0.25">
      <c r="A28" t="s">
        <v>36</v>
      </c>
      <c r="B28" s="4">
        <f t="shared" si="0"/>
        <v>1</v>
      </c>
      <c r="C28" s="4">
        <f t="shared" si="1"/>
        <v>4</v>
      </c>
      <c r="D28" s="4">
        <f t="shared" si="2"/>
        <v>2019</v>
      </c>
      <c r="E28" t="s">
        <v>12</v>
      </c>
      <c r="F28" s="3">
        <v>70</v>
      </c>
      <c r="G28" t="s">
        <v>13</v>
      </c>
      <c r="H28" s="3" t="str">
        <f t="shared" si="3"/>
        <v>PM</v>
      </c>
      <c r="I28" t="s">
        <v>9</v>
      </c>
    </row>
    <row r="29" spans="1:9" x14ac:dyDescent="0.25">
      <c r="A29" t="s">
        <v>36</v>
      </c>
      <c r="B29" s="4">
        <f t="shared" si="0"/>
        <v>1</v>
      </c>
      <c r="C29" s="4">
        <f t="shared" si="1"/>
        <v>4</v>
      </c>
      <c r="D29" s="4">
        <f t="shared" si="2"/>
        <v>2019</v>
      </c>
      <c r="E29" t="s">
        <v>12</v>
      </c>
      <c r="F29" s="3">
        <v>35</v>
      </c>
      <c r="G29" t="s">
        <v>13</v>
      </c>
      <c r="H29" s="3" t="str">
        <f t="shared" si="3"/>
        <v>PM</v>
      </c>
      <c r="I29" t="s">
        <v>9</v>
      </c>
    </row>
    <row r="30" spans="1:9" x14ac:dyDescent="0.25">
      <c r="A30" t="s">
        <v>36</v>
      </c>
      <c r="B30" s="4">
        <f t="shared" si="0"/>
        <v>1</v>
      </c>
      <c r="C30" s="4">
        <f t="shared" si="1"/>
        <v>4</v>
      </c>
      <c r="D30" s="4">
        <f t="shared" si="2"/>
        <v>2019</v>
      </c>
      <c r="E30" t="s">
        <v>12</v>
      </c>
      <c r="F30" s="3">
        <v>35</v>
      </c>
      <c r="G30" t="s">
        <v>10</v>
      </c>
      <c r="H30" s="3" t="str">
        <f t="shared" si="3"/>
        <v>PM</v>
      </c>
      <c r="I30" t="s">
        <v>9</v>
      </c>
    </row>
    <row r="31" spans="1:9" x14ac:dyDescent="0.25">
      <c r="A31" t="s">
        <v>36</v>
      </c>
      <c r="B31" s="4">
        <f t="shared" si="0"/>
        <v>1</v>
      </c>
      <c r="C31" s="4">
        <f t="shared" si="1"/>
        <v>4</v>
      </c>
      <c r="D31" s="4">
        <f t="shared" si="2"/>
        <v>2019</v>
      </c>
      <c r="E31" t="s">
        <v>12</v>
      </c>
      <c r="F31" s="3">
        <v>45</v>
      </c>
      <c r="G31" t="s">
        <v>10</v>
      </c>
      <c r="H31" s="3" t="str">
        <f t="shared" si="3"/>
        <v>PM</v>
      </c>
      <c r="I31" t="s">
        <v>9</v>
      </c>
    </row>
    <row r="32" spans="1:9" x14ac:dyDescent="0.25">
      <c r="A32" t="s">
        <v>36</v>
      </c>
      <c r="B32" s="4">
        <f t="shared" si="0"/>
        <v>1</v>
      </c>
      <c r="C32" s="4">
        <f t="shared" si="1"/>
        <v>4</v>
      </c>
      <c r="D32" s="4">
        <f t="shared" si="2"/>
        <v>2019</v>
      </c>
      <c r="E32" t="s">
        <v>12</v>
      </c>
      <c r="F32" s="3">
        <v>25</v>
      </c>
      <c r="G32" t="s">
        <v>10</v>
      </c>
      <c r="H32" s="3" t="str">
        <f t="shared" si="3"/>
        <v>PM</v>
      </c>
      <c r="I32" t="s">
        <v>9</v>
      </c>
    </row>
    <row r="33" spans="1:9" x14ac:dyDescent="0.25">
      <c r="A33" t="s">
        <v>36</v>
      </c>
      <c r="B33" s="4">
        <f t="shared" si="0"/>
        <v>1</v>
      </c>
      <c r="C33" s="4">
        <f t="shared" si="1"/>
        <v>4</v>
      </c>
      <c r="D33" s="4">
        <f t="shared" si="2"/>
        <v>2019</v>
      </c>
      <c r="E33" t="s">
        <v>12</v>
      </c>
      <c r="F33" s="3">
        <v>25</v>
      </c>
      <c r="G33" t="s">
        <v>22</v>
      </c>
      <c r="H33" s="3" t="str">
        <f t="shared" si="3"/>
        <v>AM</v>
      </c>
      <c r="I33" t="s">
        <v>9</v>
      </c>
    </row>
    <row r="34" spans="1:9" x14ac:dyDescent="0.25">
      <c r="A34" t="s">
        <v>36</v>
      </c>
      <c r="B34" s="4">
        <f t="shared" si="0"/>
        <v>1</v>
      </c>
      <c r="C34" s="4">
        <f t="shared" si="1"/>
        <v>4</v>
      </c>
      <c r="D34" s="4">
        <f t="shared" si="2"/>
        <v>2019</v>
      </c>
      <c r="E34" t="s">
        <v>12</v>
      </c>
      <c r="F34" s="3">
        <v>30</v>
      </c>
      <c r="G34" t="s">
        <v>22</v>
      </c>
      <c r="H34" s="3" t="str">
        <f t="shared" si="3"/>
        <v>AM</v>
      </c>
      <c r="I34" t="s">
        <v>9</v>
      </c>
    </row>
    <row r="35" spans="1:9" x14ac:dyDescent="0.25">
      <c r="A35" t="s">
        <v>36</v>
      </c>
      <c r="B35" s="4">
        <f t="shared" si="0"/>
        <v>1</v>
      </c>
      <c r="C35" s="4">
        <f t="shared" si="1"/>
        <v>4</v>
      </c>
      <c r="D35" s="4">
        <f t="shared" si="2"/>
        <v>2019</v>
      </c>
      <c r="E35" t="s">
        <v>12</v>
      </c>
      <c r="F35" s="3">
        <v>25</v>
      </c>
      <c r="G35" t="s">
        <v>19</v>
      </c>
      <c r="H35" s="3" t="str">
        <f t="shared" si="3"/>
        <v>PM</v>
      </c>
      <c r="I35" t="s">
        <v>9</v>
      </c>
    </row>
    <row r="36" spans="1:9" x14ac:dyDescent="0.25">
      <c r="A36" t="s">
        <v>37</v>
      </c>
      <c r="B36" s="4">
        <f t="shared" si="0"/>
        <v>1</v>
      </c>
      <c r="C36" s="4">
        <f t="shared" si="1"/>
        <v>5</v>
      </c>
      <c r="D36" s="4">
        <f t="shared" si="2"/>
        <v>2019</v>
      </c>
      <c r="E36" t="s">
        <v>15</v>
      </c>
      <c r="F36" s="3">
        <v>25</v>
      </c>
      <c r="G36" t="s">
        <v>26</v>
      </c>
      <c r="H36" s="3" t="str">
        <f t="shared" si="3"/>
        <v>AM</v>
      </c>
      <c r="I36" t="s">
        <v>9</v>
      </c>
    </row>
    <row r="37" spans="1:9" x14ac:dyDescent="0.25">
      <c r="A37" t="s">
        <v>37</v>
      </c>
      <c r="B37" s="4">
        <f t="shared" si="0"/>
        <v>1</v>
      </c>
      <c r="C37" s="4">
        <f t="shared" si="1"/>
        <v>5</v>
      </c>
      <c r="D37" s="4">
        <f t="shared" si="2"/>
        <v>2019</v>
      </c>
      <c r="E37" t="s">
        <v>15</v>
      </c>
      <c r="F37" s="3">
        <v>35</v>
      </c>
      <c r="G37" t="s">
        <v>25</v>
      </c>
      <c r="H37" s="3" t="str">
        <f t="shared" si="3"/>
        <v>PM</v>
      </c>
      <c r="I37" t="s">
        <v>9</v>
      </c>
    </row>
    <row r="38" spans="1:9" x14ac:dyDescent="0.25">
      <c r="A38" t="s">
        <v>37</v>
      </c>
      <c r="B38" s="4">
        <f t="shared" si="0"/>
        <v>1</v>
      </c>
      <c r="C38" s="4">
        <f t="shared" si="1"/>
        <v>5</v>
      </c>
      <c r="D38" s="4">
        <f t="shared" si="2"/>
        <v>2019</v>
      </c>
      <c r="E38" t="s">
        <v>15</v>
      </c>
      <c r="F38" s="3">
        <v>35</v>
      </c>
      <c r="G38" t="s">
        <v>25</v>
      </c>
      <c r="H38" s="3" t="str">
        <f t="shared" si="3"/>
        <v>PM</v>
      </c>
      <c r="I38" t="s">
        <v>9</v>
      </c>
    </row>
    <row r="39" spans="1:9" x14ac:dyDescent="0.25">
      <c r="A39" t="s">
        <v>37</v>
      </c>
      <c r="B39" s="4">
        <f t="shared" si="0"/>
        <v>1</v>
      </c>
      <c r="C39" s="4">
        <f t="shared" si="1"/>
        <v>5</v>
      </c>
      <c r="D39" s="4">
        <f t="shared" si="2"/>
        <v>2019</v>
      </c>
      <c r="E39" t="s">
        <v>15</v>
      </c>
      <c r="F39" s="3">
        <v>35</v>
      </c>
      <c r="G39" t="s">
        <v>27</v>
      </c>
      <c r="H39" s="3" t="str">
        <f t="shared" si="3"/>
        <v>PM</v>
      </c>
      <c r="I39" t="s">
        <v>9</v>
      </c>
    </row>
    <row r="40" spans="1:9" x14ac:dyDescent="0.25">
      <c r="A40" t="s">
        <v>37</v>
      </c>
      <c r="B40" s="4">
        <f t="shared" si="0"/>
        <v>1</v>
      </c>
      <c r="C40" s="4">
        <f t="shared" si="1"/>
        <v>5</v>
      </c>
      <c r="D40" s="4">
        <f t="shared" si="2"/>
        <v>2019</v>
      </c>
      <c r="E40" t="s">
        <v>15</v>
      </c>
      <c r="F40" s="3">
        <v>25</v>
      </c>
      <c r="G40" t="s">
        <v>79</v>
      </c>
      <c r="H40" s="3" t="str">
        <f t="shared" si="3"/>
        <v>PM</v>
      </c>
      <c r="I40" t="s">
        <v>9</v>
      </c>
    </row>
    <row r="41" spans="1:9" x14ac:dyDescent="0.25">
      <c r="A41" t="s">
        <v>37</v>
      </c>
      <c r="B41" s="4">
        <f t="shared" si="0"/>
        <v>1</v>
      </c>
      <c r="C41" s="4">
        <f t="shared" si="1"/>
        <v>5</v>
      </c>
      <c r="D41" s="4">
        <f t="shared" si="2"/>
        <v>2019</v>
      </c>
      <c r="E41" t="s">
        <v>15</v>
      </c>
      <c r="F41" s="3">
        <v>25</v>
      </c>
      <c r="G41" t="s">
        <v>79</v>
      </c>
      <c r="H41" s="3" t="str">
        <f t="shared" si="3"/>
        <v>PM</v>
      </c>
      <c r="I41" t="s">
        <v>9</v>
      </c>
    </row>
    <row r="42" spans="1:9" x14ac:dyDescent="0.25">
      <c r="A42" t="s">
        <v>37</v>
      </c>
      <c r="B42" s="4">
        <f t="shared" si="0"/>
        <v>1</v>
      </c>
      <c r="C42" s="4">
        <f t="shared" si="1"/>
        <v>5</v>
      </c>
      <c r="D42" s="4">
        <f t="shared" si="2"/>
        <v>2019</v>
      </c>
      <c r="E42" t="s">
        <v>15</v>
      </c>
      <c r="F42" s="3">
        <v>35</v>
      </c>
      <c r="G42" t="s">
        <v>78</v>
      </c>
      <c r="H42" s="3" t="str">
        <f t="shared" si="3"/>
        <v>PM</v>
      </c>
      <c r="I42" t="s">
        <v>9</v>
      </c>
    </row>
    <row r="43" spans="1:9" x14ac:dyDescent="0.25">
      <c r="A43" t="s">
        <v>37</v>
      </c>
      <c r="B43" s="4">
        <f t="shared" si="0"/>
        <v>1</v>
      </c>
      <c r="C43" s="4">
        <f t="shared" si="1"/>
        <v>5</v>
      </c>
      <c r="D43" s="4">
        <f t="shared" si="2"/>
        <v>2019</v>
      </c>
      <c r="E43" t="s">
        <v>15</v>
      </c>
      <c r="F43" s="3">
        <v>25</v>
      </c>
      <c r="G43" t="s">
        <v>24</v>
      </c>
      <c r="H43" s="3" t="str">
        <f t="shared" si="3"/>
        <v>PM</v>
      </c>
      <c r="I43" t="s">
        <v>9</v>
      </c>
    </row>
    <row r="44" spans="1:9" x14ac:dyDescent="0.25">
      <c r="A44" t="s">
        <v>37</v>
      </c>
      <c r="B44" s="4">
        <f t="shared" si="0"/>
        <v>1</v>
      </c>
      <c r="C44" s="4">
        <f t="shared" si="1"/>
        <v>5</v>
      </c>
      <c r="D44" s="4">
        <f t="shared" si="2"/>
        <v>2019</v>
      </c>
      <c r="E44" t="s">
        <v>15</v>
      </c>
      <c r="F44" s="3">
        <v>35</v>
      </c>
      <c r="G44" t="s">
        <v>23</v>
      </c>
      <c r="H44" s="3" t="str">
        <f t="shared" si="3"/>
        <v>PM</v>
      </c>
      <c r="I44" t="s">
        <v>9</v>
      </c>
    </row>
    <row r="45" spans="1:9" x14ac:dyDescent="0.25">
      <c r="A45" t="s">
        <v>37</v>
      </c>
      <c r="B45" s="4">
        <f t="shared" si="0"/>
        <v>1</v>
      </c>
      <c r="C45" s="4">
        <f t="shared" si="1"/>
        <v>5</v>
      </c>
      <c r="D45" s="4">
        <f t="shared" si="2"/>
        <v>2019</v>
      </c>
      <c r="E45" t="s">
        <v>15</v>
      </c>
      <c r="F45" s="3">
        <v>45</v>
      </c>
      <c r="G45" t="s">
        <v>13</v>
      </c>
      <c r="H45" s="3" t="str">
        <f t="shared" si="3"/>
        <v>PM</v>
      </c>
      <c r="I45" t="s">
        <v>9</v>
      </c>
    </row>
    <row r="46" spans="1:9" x14ac:dyDescent="0.25">
      <c r="A46" t="s">
        <v>37</v>
      </c>
      <c r="B46" s="4">
        <f t="shared" si="0"/>
        <v>1</v>
      </c>
      <c r="C46" s="4">
        <f t="shared" si="1"/>
        <v>5</v>
      </c>
      <c r="D46" s="4">
        <f t="shared" si="2"/>
        <v>2019</v>
      </c>
      <c r="E46" t="s">
        <v>15</v>
      </c>
      <c r="F46" s="3">
        <v>30</v>
      </c>
      <c r="G46" t="s">
        <v>10</v>
      </c>
      <c r="H46" s="3" t="str">
        <f t="shared" si="3"/>
        <v>PM</v>
      </c>
      <c r="I46" t="s">
        <v>9</v>
      </c>
    </row>
    <row r="47" spans="1:9" x14ac:dyDescent="0.25">
      <c r="A47" t="s">
        <v>37</v>
      </c>
      <c r="B47" s="4">
        <f t="shared" si="0"/>
        <v>1</v>
      </c>
      <c r="C47" s="4">
        <f t="shared" si="1"/>
        <v>5</v>
      </c>
      <c r="D47" s="4">
        <f t="shared" si="2"/>
        <v>2019</v>
      </c>
      <c r="E47" t="s">
        <v>15</v>
      </c>
      <c r="F47" s="3">
        <v>30</v>
      </c>
      <c r="G47" t="s">
        <v>10</v>
      </c>
      <c r="H47" s="3" t="str">
        <f t="shared" si="3"/>
        <v>PM</v>
      </c>
      <c r="I47" t="s">
        <v>9</v>
      </c>
    </row>
    <row r="48" spans="1:9" x14ac:dyDescent="0.25">
      <c r="A48" t="s">
        <v>37</v>
      </c>
      <c r="B48" s="4">
        <f t="shared" si="0"/>
        <v>1</v>
      </c>
      <c r="C48" s="4">
        <f t="shared" si="1"/>
        <v>5</v>
      </c>
      <c r="D48" s="4">
        <f t="shared" si="2"/>
        <v>2019</v>
      </c>
      <c r="E48" t="s">
        <v>15</v>
      </c>
      <c r="F48" s="3">
        <v>35</v>
      </c>
      <c r="G48" t="s">
        <v>21</v>
      </c>
      <c r="H48" s="3" t="str">
        <f t="shared" si="3"/>
        <v>PM</v>
      </c>
      <c r="I48" t="s">
        <v>9</v>
      </c>
    </row>
    <row r="49" spans="1:9" x14ac:dyDescent="0.25">
      <c r="A49" t="s">
        <v>37</v>
      </c>
      <c r="B49" s="4">
        <f t="shared" si="0"/>
        <v>1</v>
      </c>
      <c r="C49" s="4">
        <f t="shared" si="1"/>
        <v>5</v>
      </c>
      <c r="D49" s="4">
        <f t="shared" si="2"/>
        <v>2019</v>
      </c>
      <c r="E49" t="s">
        <v>15</v>
      </c>
      <c r="F49" s="3">
        <v>70</v>
      </c>
      <c r="G49" t="s">
        <v>14</v>
      </c>
      <c r="H49" s="3" t="str">
        <f t="shared" si="3"/>
        <v>AM</v>
      </c>
      <c r="I49" t="s">
        <v>9</v>
      </c>
    </row>
    <row r="50" spans="1:9" x14ac:dyDescent="0.25">
      <c r="A50" t="s">
        <v>37</v>
      </c>
      <c r="B50" s="4">
        <f t="shared" si="0"/>
        <v>1</v>
      </c>
      <c r="C50" s="4">
        <f t="shared" si="1"/>
        <v>5</v>
      </c>
      <c r="D50" s="4">
        <f t="shared" si="2"/>
        <v>2019</v>
      </c>
      <c r="E50" t="s">
        <v>15</v>
      </c>
      <c r="F50" s="3">
        <v>35</v>
      </c>
      <c r="G50" t="s">
        <v>14</v>
      </c>
      <c r="H50" s="3" t="str">
        <f t="shared" si="3"/>
        <v>AM</v>
      </c>
      <c r="I50" t="s">
        <v>9</v>
      </c>
    </row>
    <row r="51" spans="1:9" x14ac:dyDescent="0.25">
      <c r="A51" t="s">
        <v>37</v>
      </c>
      <c r="B51" s="4">
        <f t="shared" si="0"/>
        <v>1</v>
      </c>
      <c r="C51" s="4">
        <f t="shared" si="1"/>
        <v>5</v>
      </c>
      <c r="D51" s="4">
        <f t="shared" si="2"/>
        <v>2019</v>
      </c>
      <c r="E51" t="s">
        <v>15</v>
      </c>
      <c r="F51" s="3">
        <v>25</v>
      </c>
      <c r="G51" t="s">
        <v>14</v>
      </c>
      <c r="H51" s="3" t="str">
        <f t="shared" si="3"/>
        <v>AM</v>
      </c>
      <c r="I51" t="s">
        <v>9</v>
      </c>
    </row>
    <row r="52" spans="1:9" x14ac:dyDescent="0.25">
      <c r="A52" t="s">
        <v>37</v>
      </c>
      <c r="B52" s="4">
        <f t="shared" si="0"/>
        <v>1</v>
      </c>
      <c r="C52" s="4">
        <f t="shared" si="1"/>
        <v>5</v>
      </c>
      <c r="D52" s="4">
        <f t="shared" si="2"/>
        <v>2019</v>
      </c>
      <c r="E52" t="s">
        <v>15</v>
      </c>
      <c r="F52" s="3">
        <v>25</v>
      </c>
      <c r="G52" t="s">
        <v>31</v>
      </c>
      <c r="H52" s="3" t="str">
        <f t="shared" si="3"/>
        <v>AM</v>
      </c>
      <c r="I52" t="s">
        <v>9</v>
      </c>
    </row>
    <row r="53" spans="1:9" x14ac:dyDescent="0.25">
      <c r="A53" t="s">
        <v>49</v>
      </c>
      <c r="B53" s="4">
        <f t="shared" si="0"/>
        <v>1</v>
      </c>
      <c r="C53" s="4">
        <f t="shared" si="1"/>
        <v>6</v>
      </c>
      <c r="D53" s="4">
        <f t="shared" si="2"/>
        <v>2019</v>
      </c>
      <c r="E53" t="s">
        <v>28</v>
      </c>
      <c r="F53" s="3">
        <v>35</v>
      </c>
      <c r="G53" t="s">
        <v>79</v>
      </c>
      <c r="H53" s="3" t="str">
        <f t="shared" si="3"/>
        <v>PM</v>
      </c>
      <c r="I53" t="s">
        <v>9</v>
      </c>
    </row>
    <row r="54" spans="1:9" x14ac:dyDescent="0.25">
      <c r="A54" t="s">
        <v>49</v>
      </c>
      <c r="B54" s="4">
        <f t="shared" si="0"/>
        <v>1</v>
      </c>
      <c r="C54" s="4">
        <f t="shared" si="1"/>
        <v>6</v>
      </c>
      <c r="D54" s="4">
        <f t="shared" si="2"/>
        <v>2019</v>
      </c>
      <c r="E54" t="s">
        <v>28</v>
      </c>
      <c r="F54" s="3">
        <v>30</v>
      </c>
      <c r="G54" t="s">
        <v>78</v>
      </c>
      <c r="H54" s="3" t="str">
        <f t="shared" si="3"/>
        <v>PM</v>
      </c>
      <c r="I54" t="s">
        <v>9</v>
      </c>
    </row>
    <row r="55" spans="1:9" x14ac:dyDescent="0.25">
      <c r="A55" t="s">
        <v>49</v>
      </c>
      <c r="B55" s="4">
        <f t="shared" si="0"/>
        <v>1</v>
      </c>
      <c r="C55" s="4">
        <f t="shared" si="1"/>
        <v>6</v>
      </c>
      <c r="D55" s="4">
        <f t="shared" si="2"/>
        <v>2019</v>
      </c>
      <c r="E55" t="s">
        <v>28</v>
      </c>
      <c r="F55" s="3">
        <v>25</v>
      </c>
      <c r="G55" t="s">
        <v>30</v>
      </c>
      <c r="H55" s="3" t="str">
        <f t="shared" si="3"/>
        <v>AM</v>
      </c>
      <c r="I55" t="s">
        <v>9</v>
      </c>
    </row>
    <row r="56" spans="1:9" x14ac:dyDescent="0.25">
      <c r="A56" t="s">
        <v>49</v>
      </c>
      <c r="B56" s="4">
        <f t="shared" si="0"/>
        <v>1</v>
      </c>
      <c r="C56" s="4">
        <f t="shared" si="1"/>
        <v>6</v>
      </c>
      <c r="D56" s="4">
        <f t="shared" si="2"/>
        <v>2019</v>
      </c>
      <c r="E56" t="s">
        <v>28</v>
      </c>
      <c r="F56" s="3">
        <v>35</v>
      </c>
      <c r="G56" t="s">
        <v>23</v>
      </c>
      <c r="H56" s="3" t="str">
        <f t="shared" si="3"/>
        <v>PM</v>
      </c>
      <c r="I56" t="s">
        <v>9</v>
      </c>
    </row>
    <row r="57" spans="1:9" x14ac:dyDescent="0.25">
      <c r="A57" t="s">
        <v>49</v>
      </c>
      <c r="B57" s="4">
        <f t="shared" si="0"/>
        <v>1</v>
      </c>
      <c r="C57" s="4">
        <f t="shared" si="1"/>
        <v>6</v>
      </c>
      <c r="D57" s="4">
        <f t="shared" si="2"/>
        <v>2019</v>
      </c>
      <c r="E57" t="s">
        <v>28</v>
      </c>
      <c r="F57" s="3">
        <v>25</v>
      </c>
      <c r="G57" t="s">
        <v>7</v>
      </c>
      <c r="H57" s="3" t="str">
        <f t="shared" si="3"/>
        <v>PM</v>
      </c>
      <c r="I57" t="s">
        <v>9</v>
      </c>
    </row>
    <row r="58" spans="1:9" x14ac:dyDescent="0.25">
      <c r="A58" t="s">
        <v>49</v>
      </c>
      <c r="B58" s="4">
        <f t="shared" si="0"/>
        <v>1</v>
      </c>
      <c r="C58" s="4">
        <f t="shared" si="1"/>
        <v>6</v>
      </c>
      <c r="D58" s="4">
        <f t="shared" si="2"/>
        <v>2019</v>
      </c>
      <c r="E58" t="s">
        <v>28</v>
      </c>
      <c r="F58" s="3">
        <v>35</v>
      </c>
      <c r="G58" t="s">
        <v>7</v>
      </c>
      <c r="H58" s="3" t="str">
        <f t="shared" si="3"/>
        <v>PM</v>
      </c>
      <c r="I58" t="s">
        <v>9</v>
      </c>
    </row>
    <row r="59" spans="1:9" x14ac:dyDescent="0.25">
      <c r="A59" t="s">
        <v>49</v>
      </c>
      <c r="B59" s="4">
        <f t="shared" si="0"/>
        <v>1</v>
      </c>
      <c r="C59" s="4">
        <f t="shared" si="1"/>
        <v>6</v>
      </c>
      <c r="D59" s="4">
        <f t="shared" si="2"/>
        <v>2019</v>
      </c>
      <c r="E59" t="s">
        <v>28</v>
      </c>
      <c r="F59" s="3">
        <v>25</v>
      </c>
      <c r="G59" t="s">
        <v>10</v>
      </c>
      <c r="H59" s="3" t="str">
        <f t="shared" si="3"/>
        <v>PM</v>
      </c>
      <c r="I59" t="s">
        <v>9</v>
      </c>
    </row>
    <row r="60" spans="1:9" x14ac:dyDescent="0.25">
      <c r="A60" t="s">
        <v>49</v>
      </c>
      <c r="B60" s="4">
        <f t="shared" si="0"/>
        <v>1</v>
      </c>
      <c r="C60" s="4">
        <f t="shared" si="1"/>
        <v>6</v>
      </c>
      <c r="D60" s="4">
        <f t="shared" si="2"/>
        <v>2019</v>
      </c>
      <c r="E60" t="s">
        <v>28</v>
      </c>
      <c r="F60" s="3">
        <v>40</v>
      </c>
      <c r="G60" t="s">
        <v>21</v>
      </c>
      <c r="H60" s="3" t="str">
        <f t="shared" si="3"/>
        <v>PM</v>
      </c>
      <c r="I60" t="s">
        <v>9</v>
      </c>
    </row>
    <row r="61" spans="1:9" x14ac:dyDescent="0.25">
      <c r="A61" t="s">
        <v>49</v>
      </c>
      <c r="B61" s="4">
        <f t="shared" si="0"/>
        <v>1</v>
      </c>
      <c r="C61" s="4">
        <f t="shared" si="1"/>
        <v>6</v>
      </c>
      <c r="D61" s="4">
        <f t="shared" si="2"/>
        <v>2019</v>
      </c>
      <c r="E61" t="s">
        <v>28</v>
      </c>
      <c r="F61" s="3">
        <v>25</v>
      </c>
      <c r="G61" t="s">
        <v>21</v>
      </c>
      <c r="H61" s="3" t="str">
        <f t="shared" si="3"/>
        <v>PM</v>
      </c>
      <c r="I61" t="s">
        <v>9</v>
      </c>
    </row>
    <row r="62" spans="1:9" x14ac:dyDescent="0.25">
      <c r="A62" t="s">
        <v>49</v>
      </c>
      <c r="B62" s="4">
        <f t="shared" si="0"/>
        <v>1</v>
      </c>
      <c r="C62" s="4">
        <f t="shared" si="1"/>
        <v>6</v>
      </c>
      <c r="D62" s="4">
        <f t="shared" si="2"/>
        <v>2019</v>
      </c>
      <c r="E62" t="s">
        <v>28</v>
      </c>
      <c r="F62" s="3">
        <v>35</v>
      </c>
      <c r="G62" t="s">
        <v>14</v>
      </c>
      <c r="H62" s="3" t="str">
        <f t="shared" si="3"/>
        <v>AM</v>
      </c>
      <c r="I62" t="s">
        <v>9</v>
      </c>
    </row>
    <row r="63" spans="1:9" x14ac:dyDescent="0.25">
      <c r="A63" t="s">
        <v>49</v>
      </c>
      <c r="B63" s="4">
        <f t="shared" si="0"/>
        <v>1</v>
      </c>
      <c r="C63" s="4">
        <f t="shared" si="1"/>
        <v>6</v>
      </c>
      <c r="D63" s="4">
        <f t="shared" si="2"/>
        <v>2019</v>
      </c>
      <c r="E63" t="s">
        <v>28</v>
      </c>
      <c r="F63" s="3">
        <v>35</v>
      </c>
      <c r="G63" t="s">
        <v>31</v>
      </c>
      <c r="H63" s="3" t="str">
        <f t="shared" si="3"/>
        <v>AM</v>
      </c>
      <c r="I63" t="s">
        <v>9</v>
      </c>
    </row>
    <row r="64" spans="1:9" x14ac:dyDescent="0.25">
      <c r="A64" t="s">
        <v>49</v>
      </c>
      <c r="B64" s="4">
        <f t="shared" si="0"/>
        <v>1</v>
      </c>
      <c r="C64" s="4">
        <f t="shared" si="1"/>
        <v>6</v>
      </c>
      <c r="D64" s="4">
        <f t="shared" si="2"/>
        <v>2019</v>
      </c>
      <c r="E64" t="s">
        <v>28</v>
      </c>
      <c r="F64" s="3">
        <v>40</v>
      </c>
      <c r="G64" t="s">
        <v>31</v>
      </c>
      <c r="H64" s="3" t="str">
        <f t="shared" si="3"/>
        <v>AM</v>
      </c>
      <c r="I64" t="s">
        <v>9</v>
      </c>
    </row>
    <row r="65" spans="1:9" x14ac:dyDescent="0.25">
      <c r="A65" t="s">
        <v>49</v>
      </c>
      <c r="B65" s="4">
        <f t="shared" si="0"/>
        <v>1</v>
      </c>
      <c r="C65" s="4">
        <f t="shared" si="1"/>
        <v>6</v>
      </c>
      <c r="D65" s="4">
        <f t="shared" si="2"/>
        <v>2019</v>
      </c>
      <c r="E65" t="s">
        <v>28</v>
      </c>
      <c r="F65" s="3">
        <v>25</v>
      </c>
      <c r="G65" t="s">
        <v>19</v>
      </c>
      <c r="H65" s="3" t="str">
        <f t="shared" si="3"/>
        <v>PM</v>
      </c>
      <c r="I65" t="s">
        <v>9</v>
      </c>
    </row>
    <row r="66" spans="1:9" x14ac:dyDescent="0.25">
      <c r="A66" t="s">
        <v>50</v>
      </c>
      <c r="B66" s="4">
        <f t="shared" si="0"/>
        <v>1</v>
      </c>
      <c r="C66" s="4">
        <f t="shared" si="1"/>
        <v>7</v>
      </c>
      <c r="D66" s="4">
        <f t="shared" si="2"/>
        <v>2019</v>
      </c>
      <c r="E66" t="s">
        <v>29</v>
      </c>
      <c r="F66" s="3">
        <v>25</v>
      </c>
      <c r="G66" t="s">
        <v>77</v>
      </c>
      <c r="H66" s="3" t="str">
        <f t="shared" si="3"/>
        <v>AM</v>
      </c>
      <c r="I66" t="s">
        <v>9</v>
      </c>
    </row>
    <row r="67" spans="1:9" x14ac:dyDescent="0.25">
      <c r="A67" t="s">
        <v>50</v>
      </c>
      <c r="B67" s="4">
        <f t="shared" ref="B67:B130" si="4">MONTH(A67)</f>
        <v>1</v>
      </c>
      <c r="C67" s="4">
        <f t="shared" ref="C67:C130" si="5">DAY(A67)</f>
        <v>7</v>
      </c>
      <c r="D67" s="4">
        <f t="shared" ref="D67:D130" si="6">YEAR(A67)</f>
        <v>2019</v>
      </c>
      <c r="E67" t="s">
        <v>29</v>
      </c>
      <c r="F67" s="3">
        <v>25</v>
      </c>
      <c r="G67" t="s">
        <v>78</v>
      </c>
      <c r="H67" s="3" t="str">
        <f t="shared" si="3"/>
        <v>PM</v>
      </c>
      <c r="I67" t="s">
        <v>9</v>
      </c>
    </row>
    <row r="68" spans="1:9" x14ac:dyDescent="0.25">
      <c r="A68" t="s">
        <v>50</v>
      </c>
      <c r="B68" s="4">
        <f t="shared" si="4"/>
        <v>1</v>
      </c>
      <c r="C68" s="4">
        <f t="shared" si="5"/>
        <v>7</v>
      </c>
      <c r="D68" s="4">
        <f t="shared" si="6"/>
        <v>2019</v>
      </c>
      <c r="E68" t="s">
        <v>29</v>
      </c>
      <c r="F68" s="3">
        <v>25</v>
      </c>
      <c r="G68" t="s">
        <v>30</v>
      </c>
      <c r="H68" s="3" t="str">
        <f t="shared" ref="H68:H131" si="7">RIGHT(G68,2)</f>
        <v>AM</v>
      </c>
      <c r="I68" t="s">
        <v>9</v>
      </c>
    </row>
    <row r="69" spans="1:9" x14ac:dyDescent="0.25">
      <c r="A69" t="s">
        <v>50</v>
      </c>
      <c r="B69" s="4">
        <f t="shared" si="4"/>
        <v>1</v>
      </c>
      <c r="C69" s="4">
        <f t="shared" si="5"/>
        <v>7</v>
      </c>
      <c r="D69" s="4">
        <f t="shared" si="6"/>
        <v>2019</v>
      </c>
      <c r="E69" t="s">
        <v>29</v>
      </c>
      <c r="F69" s="3">
        <v>70</v>
      </c>
      <c r="G69" t="s">
        <v>24</v>
      </c>
      <c r="H69" s="3" t="str">
        <f t="shared" si="7"/>
        <v>PM</v>
      </c>
      <c r="I69" t="s">
        <v>9</v>
      </c>
    </row>
    <row r="70" spans="1:9" x14ac:dyDescent="0.25">
      <c r="A70" t="s">
        <v>50</v>
      </c>
      <c r="B70" s="4">
        <f t="shared" si="4"/>
        <v>1</v>
      </c>
      <c r="C70" s="4">
        <f t="shared" si="5"/>
        <v>7</v>
      </c>
      <c r="D70" s="4">
        <f t="shared" si="6"/>
        <v>2019</v>
      </c>
      <c r="E70" t="s">
        <v>29</v>
      </c>
      <c r="F70" s="3">
        <v>25</v>
      </c>
      <c r="G70" t="s">
        <v>23</v>
      </c>
      <c r="H70" s="3" t="str">
        <f t="shared" si="7"/>
        <v>PM</v>
      </c>
      <c r="I70" t="s">
        <v>9</v>
      </c>
    </row>
    <row r="71" spans="1:9" x14ac:dyDescent="0.25">
      <c r="A71" t="s">
        <v>50</v>
      </c>
      <c r="B71" s="4">
        <f t="shared" si="4"/>
        <v>1</v>
      </c>
      <c r="C71" s="4">
        <f t="shared" si="5"/>
        <v>7</v>
      </c>
      <c r="D71" s="4">
        <f t="shared" si="6"/>
        <v>2019</v>
      </c>
      <c r="E71" t="s">
        <v>29</v>
      </c>
      <c r="F71" s="3">
        <v>35</v>
      </c>
      <c r="G71" t="s">
        <v>10</v>
      </c>
      <c r="H71" s="3" t="str">
        <f t="shared" si="7"/>
        <v>PM</v>
      </c>
      <c r="I71" t="s">
        <v>9</v>
      </c>
    </row>
    <row r="72" spans="1:9" x14ac:dyDescent="0.25">
      <c r="A72" t="s">
        <v>50</v>
      </c>
      <c r="B72" s="4">
        <f t="shared" si="4"/>
        <v>1</v>
      </c>
      <c r="C72" s="4">
        <f t="shared" si="5"/>
        <v>7</v>
      </c>
      <c r="D72" s="4">
        <f t="shared" si="6"/>
        <v>2019</v>
      </c>
      <c r="E72" t="s">
        <v>29</v>
      </c>
      <c r="F72" s="3">
        <v>35</v>
      </c>
      <c r="G72" t="s">
        <v>10</v>
      </c>
      <c r="H72" s="3" t="str">
        <f t="shared" si="7"/>
        <v>PM</v>
      </c>
      <c r="I72" t="s">
        <v>9</v>
      </c>
    </row>
    <row r="73" spans="1:9" x14ac:dyDescent="0.25">
      <c r="A73" t="s">
        <v>50</v>
      </c>
      <c r="B73" s="4">
        <f t="shared" si="4"/>
        <v>1</v>
      </c>
      <c r="C73" s="4">
        <f t="shared" si="5"/>
        <v>7</v>
      </c>
      <c r="D73" s="4">
        <f t="shared" si="6"/>
        <v>2019</v>
      </c>
      <c r="E73" t="s">
        <v>29</v>
      </c>
      <c r="F73" s="3">
        <v>30</v>
      </c>
      <c r="G73" t="s">
        <v>14</v>
      </c>
      <c r="H73" s="3" t="str">
        <f t="shared" si="7"/>
        <v>AM</v>
      </c>
      <c r="I73" t="s">
        <v>9</v>
      </c>
    </row>
    <row r="74" spans="1:9" x14ac:dyDescent="0.25">
      <c r="A74" t="s">
        <v>38</v>
      </c>
      <c r="B74" s="4">
        <f t="shared" si="4"/>
        <v>1</v>
      </c>
      <c r="C74" s="4">
        <f t="shared" si="5"/>
        <v>8</v>
      </c>
      <c r="D74" s="4">
        <f t="shared" si="6"/>
        <v>2019</v>
      </c>
      <c r="E74" t="s">
        <v>17</v>
      </c>
      <c r="F74" s="3">
        <v>35</v>
      </c>
      <c r="G74" t="s">
        <v>25</v>
      </c>
      <c r="H74" s="3" t="str">
        <f t="shared" si="7"/>
        <v>PM</v>
      </c>
      <c r="I74" t="s">
        <v>9</v>
      </c>
    </row>
    <row r="75" spans="1:9" x14ac:dyDescent="0.25">
      <c r="A75" t="s">
        <v>38</v>
      </c>
      <c r="B75" s="4">
        <f t="shared" si="4"/>
        <v>1</v>
      </c>
      <c r="C75" s="4">
        <f t="shared" si="5"/>
        <v>8</v>
      </c>
      <c r="D75" s="4">
        <f t="shared" si="6"/>
        <v>2019</v>
      </c>
      <c r="E75" t="s">
        <v>17</v>
      </c>
      <c r="F75" s="3">
        <v>40</v>
      </c>
      <c r="G75" t="s">
        <v>18</v>
      </c>
      <c r="H75" s="3" t="str">
        <f t="shared" si="7"/>
        <v>AM</v>
      </c>
      <c r="I75" t="s">
        <v>9</v>
      </c>
    </row>
    <row r="76" spans="1:9" x14ac:dyDescent="0.25">
      <c r="A76" t="s">
        <v>38</v>
      </c>
      <c r="B76" s="4">
        <f t="shared" si="4"/>
        <v>1</v>
      </c>
      <c r="C76" s="4">
        <f t="shared" si="5"/>
        <v>8</v>
      </c>
      <c r="D76" s="4">
        <f t="shared" si="6"/>
        <v>2019</v>
      </c>
      <c r="E76" t="s">
        <v>17</v>
      </c>
      <c r="F76" s="3">
        <v>25</v>
      </c>
      <c r="G76" t="s">
        <v>18</v>
      </c>
      <c r="H76" s="3" t="str">
        <f t="shared" si="7"/>
        <v>AM</v>
      </c>
      <c r="I76" t="s">
        <v>9</v>
      </c>
    </row>
    <row r="77" spans="1:9" x14ac:dyDescent="0.25">
      <c r="A77" t="s">
        <v>38</v>
      </c>
      <c r="B77" s="4">
        <f t="shared" si="4"/>
        <v>1</v>
      </c>
      <c r="C77" s="4">
        <f t="shared" si="5"/>
        <v>8</v>
      </c>
      <c r="D77" s="4">
        <f t="shared" si="6"/>
        <v>2019</v>
      </c>
      <c r="E77" t="s">
        <v>17</v>
      </c>
      <c r="F77" s="3">
        <v>30</v>
      </c>
      <c r="G77" t="s">
        <v>18</v>
      </c>
      <c r="H77" s="3" t="str">
        <f t="shared" si="7"/>
        <v>AM</v>
      </c>
      <c r="I77" t="s">
        <v>9</v>
      </c>
    </row>
    <row r="78" spans="1:9" x14ac:dyDescent="0.25">
      <c r="A78" t="s">
        <v>38</v>
      </c>
      <c r="B78" s="4">
        <f t="shared" si="4"/>
        <v>1</v>
      </c>
      <c r="C78" s="4">
        <f t="shared" si="5"/>
        <v>8</v>
      </c>
      <c r="D78" s="4">
        <f t="shared" si="6"/>
        <v>2019</v>
      </c>
      <c r="E78" t="s">
        <v>17</v>
      </c>
      <c r="F78" s="3">
        <v>25</v>
      </c>
      <c r="G78" t="s">
        <v>79</v>
      </c>
      <c r="H78" s="3" t="str">
        <f t="shared" si="7"/>
        <v>PM</v>
      </c>
      <c r="I78" t="s">
        <v>9</v>
      </c>
    </row>
    <row r="79" spans="1:9" x14ac:dyDescent="0.25">
      <c r="A79" t="s">
        <v>38</v>
      </c>
      <c r="B79" s="4">
        <f t="shared" si="4"/>
        <v>1</v>
      </c>
      <c r="C79" s="4">
        <f t="shared" si="5"/>
        <v>8</v>
      </c>
      <c r="D79" s="4">
        <f t="shared" si="6"/>
        <v>2019</v>
      </c>
      <c r="E79" t="s">
        <v>17</v>
      </c>
      <c r="F79" s="3">
        <v>25</v>
      </c>
      <c r="G79" t="s">
        <v>79</v>
      </c>
      <c r="H79" s="3" t="str">
        <f t="shared" si="7"/>
        <v>PM</v>
      </c>
      <c r="I79" t="s">
        <v>9</v>
      </c>
    </row>
    <row r="80" spans="1:9" x14ac:dyDescent="0.25">
      <c r="A80" t="s">
        <v>38</v>
      </c>
      <c r="B80" s="4">
        <f t="shared" si="4"/>
        <v>1</v>
      </c>
      <c r="C80" s="4">
        <f t="shared" si="5"/>
        <v>8</v>
      </c>
      <c r="D80" s="4">
        <f t="shared" si="6"/>
        <v>2019</v>
      </c>
      <c r="E80" t="s">
        <v>17</v>
      </c>
      <c r="F80" s="3">
        <v>45</v>
      </c>
      <c r="G80" t="s">
        <v>7</v>
      </c>
      <c r="H80" s="3" t="str">
        <f t="shared" si="7"/>
        <v>PM</v>
      </c>
      <c r="I80" t="s">
        <v>9</v>
      </c>
    </row>
    <row r="81" spans="1:9" x14ac:dyDescent="0.25">
      <c r="A81" t="s">
        <v>38</v>
      </c>
      <c r="B81" s="4">
        <f t="shared" si="4"/>
        <v>1</v>
      </c>
      <c r="C81" s="4">
        <f t="shared" si="5"/>
        <v>8</v>
      </c>
      <c r="D81" s="4">
        <f t="shared" si="6"/>
        <v>2019</v>
      </c>
      <c r="E81" t="s">
        <v>17</v>
      </c>
      <c r="F81" s="3">
        <v>30</v>
      </c>
      <c r="G81" t="s">
        <v>13</v>
      </c>
      <c r="H81" s="3" t="str">
        <f t="shared" si="7"/>
        <v>PM</v>
      </c>
      <c r="I81" t="s">
        <v>9</v>
      </c>
    </row>
    <row r="82" spans="1:9" x14ac:dyDescent="0.25">
      <c r="A82" t="s">
        <v>38</v>
      </c>
      <c r="B82" s="4">
        <f t="shared" si="4"/>
        <v>1</v>
      </c>
      <c r="C82" s="4">
        <f t="shared" si="5"/>
        <v>8</v>
      </c>
      <c r="D82" s="4">
        <f t="shared" si="6"/>
        <v>2019</v>
      </c>
      <c r="E82" t="s">
        <v>17</v>
      </c>
      <c r="F82" s="3">
        <v>70</v>
      </c>
      <c r="G82" t="s">
        <v>16</v>
      </c>
      <c r="H82" s="3" t="str">
        <f t="shared" si="7"/>
        <v>AM</v>
      </c>
      <c r="I82" t="s">
        <v>9</v>
      </c>
    </row>
    <row r="83" spans="1:9" x14ac:dyDescent="0.25">
      <c r="A83" t="s">
        <v>38</v>
      </c>
      <c r="B83" s="4">
        <f t="shared" si="4"/>
        <v>1</v>
      </c>
      <c r="C83" s="4">
        <f t="shared" si="5"/>
        <v>8</v>
      </c>
      <c r="D83" s="4">
        <f t="shared" si="6"/>
        <v>2019</v>
      </c>
      <c r="E83" t="s">
        <v>17</v>
      </c>
      <c r="F83" s="3">
        <v>70</v>
      </c>
      <c r="G83" t="s">
        <v>16</v>
      </c>
      <c r="H83" s="3" t="str">
        <f t="shared" si="7"/>
        <v>AM</v>
      </c>
      <c r="I83" t="s">
        <v>9</v>
      </c>
    </row>
    <row r="84" spans="1:9" x14ac:dyDescent="0.25">
      <c r="A84" t="s">
        <v>38</v>
      </c>
      <c r="B84" s="4">
        <f t="shared" si="4"/>
        <v>1</v>
      </c>
      <c r="C84" s="4">
        <f t="shared" si="5"/>
        <v>8</v>
      </c>
      <c r="D84" s="4">
        <f t="shared" si="6"/>
        <v>2019</v>
      </c>
      <c r="E84" t="s">
        <v>17</v>
      </c>
      <c r="F84" s="3">
        <v>40</v>
      </c>
      <c r="G84" t="s">
        <v>16</v>
      </c>
      <c r="H84" s="3" t="str">
        <f t="shared" si="7"/>
        <v>AM</v>
      </c>
      <c r="I84" t="s">
        <v>9</v>
      </c>
    </row>
    <row r="85" spans="1:9" x14ac:dyDescent="0.25">
      <c r="A85" t="s">
        <v>38</v>
      </c>
      <c r="B85" s="4">
        <f t="shared" si="4"/>
        <v>1</v>
      </c>
      <c r="C85" s="4">
        <f t="shared" si="5"/>
        <v>8</v>
      </c>
      <c r="D85" s="4">
        <f t="shared" si="6"/>
        <v>2019</v>
      </c>
      <c r="E85" t="s">
        <v>17</v>
      </c>
      <c r="F85" s="3">
        <v>25</v>
      </c>
      <c r="G85" t="s">
        <v>10</v>
      </c>
      <c r="H85" s="3" t="str">
        <f t="shared" si="7"/>
        <v>PM</v>
      </c>
      <c r="I85" t="s">
        <v>9</v>
      </c>
    </row>
    <row r="86" spans="1:9" x14ac:dyDescent="0.25">
      <c r="A86" t="s">
        <v>38</v>
      </c>
      <c r="B86" s="4">
        <f t="shared" si="4"/>
        <v>1</v>
      </c>
      <c r="C86" s="4">
        <f t="shared" si="5"/>
        <v>8</v>
      </c>
      <c r="D86" s="4">
        <f t="shared" si="6"/>
        <v>2019</v>
      </c>
      <c r="E86" t="s">
        <v>17</v>
      </c>
      <c r="F86" s="3">
        <v>25</v>
      </c>
      <c r="G86" t="s">
        <v>22</v>
      </c>
      <c r="H86" s="3" t="str">
        <f t="shared" si="7"/>
        <v>AM</v>
      </c>
      <c r="I86" t="s">
        <v>9</v>
      </c>
    </row>
    <row r="87" spans="1:9" x14ac:dyDescent="0.25">
      <c r="A87" t="s">
        <v>38</v>
      </c>
      <c r="B87" s="4">
        <f t="shared" si="4"/>
        <v>1</v>
      </c>
      <c r="C87" s="4">
        <f t="shared" si="5"/>
        <v>8</v>
      </c>
      <c r="D87" s="4">
        <f t="shared" si="6"/>
        <v>2019</v>
      </c>
      <c r="E87" t="s">
        <v>17</v>
      </c>
      <c r="F87" s="3">
        <v>45</v>
      </c>
      <c r="G87" t="s">
        <v>22</v>
      </c>
      <c r="H87" s="3" t="str">
        <f t="shared" si="7"/>
        <v>AM</v>
      </c>
      <c r="I87" t="s">
        <v>9</v>
      </c>
    </row>
    <row r="88" spans="1:9" x14ac:dyDescent="0.25">
      <c r="A88" t="s">
        <v>38</v>
      </c>
      <c r="B88" s="4">
        <f t="shared" si="4"/>
        <v>1</v>
      </c>
      <c r="C88" s="4">
        <f t="shared" si="5"/>
        <v>8</v>
      </c>
      <c r="D88" s="4">
        <f t="shared" si="6"/>
        <v>2019</v>
      </c>
      <c r="E88" t="s">
        <v>17</v>
      </c>
      <c r="F88" s="3">
        <v>40</v>
      </c>
      <c r="G88" t="s">
        <v>22</v>
      </c>
      <c r="H88" s="3" t="str">
        <f t="shared" si="7"/>
        <v>AM</v>
      </c>
      <c r="I88" t="s">
        <v>9</v>
      </c>
    </row>
    <row r="89" spans="1:9" x14ac:dyDescent="0.25">
      <c r="A89" t="s">
        <v>38</v>
      </c>
      <c r="B89" s="4">
        <f t="shared" si="4"/>
        <v>1</v>
      </c>
      <c r="C89" s="4">
        <f t="shared" si="5"/>
        <v>8</v>
      </c>
      <c r="D89" s="4">
        <f t="shared" si="6"/>
        <v>2019</v>
      </c>
      <c r="E89" t="s">
        <v>17</v>
      </c>
      <c r="F89" s="3">
        <v>25</v>
      </c>
      <c r="G89" t="s">
        <v>14</v>
      </c>
      <c r="H89" s="3" t="str">
        <f t="shared" si="7"/>
        <v>AM</v>
      </c>
      <c r="I89" t="s">
        <v>9</v>
      </c>
    </row>
    <row r="90" spans="1:9" x14ac:dyDescent="0.25">
      <c r="A90" t="s">
        <v>38</v>
      </c>
      <c r="B90" s="4">
        <f t="shared" si="4"/>
        <v>1</v>
      </c>
      <c r="C90" s="4">
        <f t="shared" si="5"/>
        <v>8</v>
      </c>
      <c r="D90" s="4">
        <f t="shared" si="6"/>
        <v>2019</v>
      </c>
      <c r="E90" t="s">
        <v>17</v>
      </c>
      <c r="F90" s="3">
        <v>35</v>
      </c>
      <c r="G90" t="s">
        <v>14</v>
      </c>
      <c r="H90" s="3" t="str">
        <f t="shared" si="7"/>
        <v>AM</v>
      </c>
      <c r="I90" t="s">
        <v>9</v>
      </c>
    </row>
    <row r="91" spans="1:9" x14ac:dyDescent="0.25">
      <c r="A91" t="s">
        <v>38</v>
      </c>
      <c r="B91" s="4">
        <f t="shared" si="4"/>
        <v>1</v>
      </c>
      <c r="C91" s="4">
        <f t="shared" si="5"/>
        <v>8</v>
      </c>
      <c r="D91" s="4">
        <f t="shared" si="6"/>
        <v>2019</v>
      </c>
      <c r="E91" t="s">
        <v>17</v>
      </c>
      <c r="F91" s="3">
        <v>40</v>
      </c>
      <c r="G91" t="s">
        <v>19</v>
      </c>
      <c r="H91" s="3" t="str">
        <f t="shared" si="7"/>
        <v>PM</v>
      </c>
      <c r="I91" t="s">
        <v>9</v>
      </c>
    </row>
    <row r="92" spans="1:9" x14ac:dyDescent="0.25">
      <c r="A92" t="s">
        <v>39</v>
      </c>
      <c r="B92" s="4">
        <f t="shared" si="4"/>
        <v>1</v>
      </c>
      <c r="C92" s="4">
        <f t="shared" si="5"/>
        <v>9</v>
      </c>
      <c r="D92" s="4">
        <f t="shared" si="6"/>
        <v>2019</v>
      </c>
      <c r="E92" t="s">
        <v>8</v>
      </c>
      <c r="F92" s="3">
        <v>70</v>
      </c>
      <c r="G92" t="s">
        <v>18</v>
      </c>
      <c r="H92" s="3" t="str">
        <f t="shared" si="7"/>
        <v>AM</v>
      </c>
      <c r="I92" t="s">
        <v>9</v>
      </c>
    </row>
    <row r="93" spans="1:9" x14ac:dyDescent="0.25">
      <c r="A93" t="s">
        <v>39</v>
      </c>
      <c r="B93" s="4">
        <f t="shared" si="4"/>
        <v>1</v>
      </c>
      <c r="C93" s="4">
        <f t="shared" si="5"/>
        <v>9</v>
      </c>
      <c r="D93" s="4">
        <f t="shared" si="6"/>
        <v>2019</v>
      </c>
      <c r="E93" t="s">
        <v>8</v>
      </c>
      <c r="F93" s="3">
        <v>35</v>
      </c>
      <c r="G93" t="s">
        <v>18</v>
      </c>
      <c r="H93" s="3" t="str">
        <f t="shared" si="7"/>
        <v>AM</v>
      </c>
      <c r="I93" t="s">
        <v>9</v>
      </c>
    </row>
    <row r="94" spans="1:9" x14ac:dyDescent="0.25">
      <c r="A94" t="s">
        <v>39</v>
      </c>
      <c r="B94" s="4">
        <f t="shared" si="4"/>
        <v>1</v>
      </c>
      <c r="C94" s="4">
        <f t="shared" si="5"/>
        <v>9</v>
      </c>
      <c r="D94" s="4">
        <f t="shared" si="6"/>
        <v>2019</v>
      </c>
      <c r="E94" t="s">
        <v>8</v>
      </c>
      <c r="F94" s="3">
        <v>25</v>
      </c>
      <c r="G94" t="s">
        <v>18</v>
      </c>
      <c r="H94" s="3" t="str">
        <f t="shared" si="7"/>
        <v>AM</v>
      </c>
      <c r="I94" t="s">
        <v>9</v>
      </c>
    </row>
    <row r="95" spans="1:9" x14ac:dyDescent="0.25">
      <c r="A95" t="s">
        <v>39</v>
      </c>
      <c r="B95" s="4">
        <f t="shared" si="4"/>
        <v>1</v>
      </c>
      <c r="C95" s="4">
        <f t="shared" si="5"/>
        <v>9</v>
      </c>
      <c r="D95" s="4">
        <f t="shared" si="6"/>
        <v>2019</v>
      </c>
      <c r="E95" t="s">
        <v>8</v>
      </c>
      <c r="F95" s="3">
        <v>45</v>
      </c>
      <c r="G95" t="s">
        <v>78</v>
      </c>
      <c r="H95" s="3" t="str">
        <f t="shared" si="7"/>
        <v>PM</v>
      </c>
      <c r="I95" t="s">
        <v>9</v>
      </c>
    </row>
    <row r="96" spans="1:9" x14ac:dyDescent="0.25">
      <c r="A96" t="s">
        <v>39</v>
      </c>
      <c r="B96" s="4">
        <f t="shared" si="4"/>
        <v>1</v>
      </c>
      <c r="C96" s="4">
        <f t="shared" si="5"/>
        <v>9</v>
      </c>
      <c r="D96" s="4">
        <f t="shared" si="6"/>
        <v>2019</v>
      </c>
      <c r="E96" t="s">
        <v>8</v>
      </c>
      <c r="F96" s="3">
        <v>35</v>
      </c>
      <c r="G96" t="s">
        <v>24</v>
      </c>
      <c r="H96" s="3" t="str">
        <f t="shared" si="7"/>
        <v>PM</v>
      </c>
      <c r="I96" t="s">
        <v>9</v>
      </c>
    </row>
    <row r="97" spans="1:9" x14ac:dyDescent="0.25">
      <c r="A97" t="s">
        <v>39</v>
      </c>
      <c r="B97" s="4">
        <f t="shared" si="4"/>
        <v>1</v>
      </c>
      <c r="C97" s="4">
        <f t="shared" si="5"/>
        <v>9</v>
      </c>
      <c r="D97" s="4">
        <f t="shared" si="6"/>
        <v>2019</v>
      </c>
      <c r="E97" t="s">
        <v>8</v>
      </c>
      <c r="F97" s="3">
        <v>35</v>
      </c>
      <c r="G97" t="s">
        <v>32</v>
      </c>
      <c r="H97" s="3" t="str">
        <f t="shared" si="7"/>
        <v>AM</v>
      </c>
      <c r="I97" t="s">
        <v>9</v>
      </c>
    </row>
    <row r="98" spans="1:9" x14ac:dyDescent="0.25">
      <c r="A98" t="s">
        <v>39</v>
      </c>
      <c r="B98" s="4">
        <f t="shared" si="4"/>
        <v>1</v>
      </c>
      <c r="C98" s="4">
        <f t="shared" si="5"/>
        <v>9</v>
      </c>
      <c r="D98" s="4">
        <f t="shared" si="6"/>
        <v>2019</v>
      </c>
      <c r="E98" t="s">
        <v>8</v>
      </c>
      <c r="F98" s="3">
        <v>45</v>
      </c>
      <c r="G98" t="s">
        <v>23</v>
      </c>
      <c r="H98" s="3" t="str">
        <f t="shared" si="7"/>
        <v>PM</v>
      </c>
      <c r="I98" t="s">
        <v>9</v>
      </c>
    </row>
    <row r="99" spans="1:9" x14ac:dyDescent="0.25">
      <c r="A99" t="s">
        <v>39</v>
      </c>
      <c r="B99" s="4">
        <f t="shared" si="4"/>
        <v>1</v>
      </c>
      <c r="C99" s="4">
        <f t="shared" si="5"/>
        <v>9</v>
      </c>
      <c r="D99" s="4">
        <f t="shared" si="6"/>
        <v>2019</v>
      </c>
      <c r="E99" t="s">
        <v>8</v>
      </c>
      <c r="F99" s="3">
        <v>25</v>
      </c>
      <c r="G99" t="s">
        <v>7</v>
      </c>
      <c r="H99" s="3" t="str">
        <f t="shared" si="7"/>
        <v>PM</v>
      </c>
      <c r="I99" t="s">
        <v>9</v>
      </c>
    </row>
    <row r="100" spans="1:9" x14ac:dyDescent="0.25">
      <c r="A100" t="s">
        <v>39</v>
      </c>
      <c r="B100" s="4">
        <f t="shared" si="4"/>
        <v>1</v>
      </c>
      <c r="C100" s="4">
        <f t="shared" si="5"/>
        <v>9</v>
      </c>
      <c r="D100" s="4">
        <f t="shared" si="6"/>
        <v>2019</v>
      </c>
      <c r="E100" t="s">
        <v>8</v>
      </c>
      <c r="F100" s="3">
        <v>35</v>
      </c>
      <c r="G100" t="s">
        <v>7</v>
      </c>
      <c r="H100" s="3" t="str">
        <f t="shared" si="7"/>
        <v>PM</v>
      </c>
      <c r="I100" t="s">
        <v>9</v>
      </c>
    </row>
    <row r="101" spans="1:9" x14ac:dyDescent="0.25">
      <c r="A101" t="s">
        <v>39</v>
      </c>
      <c r="B101" s="4">
        <f t="shared" si="4"/>
        <v>1</v>
      </c>
      <c r="C101" s="4">
        <f t="shared" si="5"/>
        <v>9</v>
      </c>
      <c r="D101" s="4">
        <f t="shared" si="6"/>
        <v>2019</v>
      </c>
      <c r="E101" t="s">
        <v>8</v>
      </c>
      <c r="F101" s="3">
        <v>45</v>
      </c>
      <c r="G101" t="s">
        <v>13</v>
      </c>
      <c r="H101" s="3" t="str">
        <f t="shared" si="7"/>
        <v>PM</v>
      </c>
      <c r="I101" t="s">
        <v>9</v>
      </c>
    </row>
    <row r="102" spans="1:9" x14ac:dyDescent="0.25">
      <c r="A102" t="s">
        <v>39</v>
      </c>
      <c r="B102" s="4">
        <f t="shared" si="4"/>
        <v>1</v>
      </c>
      <c r="C102" s="4">
        <f t="shared" si="5"/>
        <v>9</v>
      </c>
      <c r="D102" s="4">
        <f t="shared" si="6"/>
        <v>2019</v>
      </c>
      <c r="E102" t="s">
        <v>8</v>
      </c>
      <c r="F102" s="3">
        <v>35</v>
      </c>
      <c r="G102" t="s">
        <v>10</v>
      </c>
      <c r="H102" s="3" t="str">
        <f t="shared" si="7"/>
        <v>PM</v>
      </c>
      <c r="I102" t="s">
        <v>9</v>
      </c>
    </row>
    <row r="103" spans="1:9" x14ac:dyDescent="0.25">
      <c r="A103" t="s">
        <v>39</v>
      </c>
      <c r="B103" s="4">
        <f t="shared" si="4"/>
        <v>1</v>
      </c>
      <c r="C103" s="4">
        <f t="shared" si="5"/>
        <v>9</v>
      </c>
      <c r="D103" s="4">
        <f t="shared" si="6"/>
        <v>2019</v>
      </c>
      <c r="E103" t="s">
        <v>8</v>
      </c>
      <c r="F103" s="3">
        <v>35</v>
      </c>
      <c r="G103" t="s">
        <v>10</v>
      </c>
      <c r="H103" s="3" t="str">
        <f t="shared" si="7"/>
        <v>PM</v>
      </c>
      <c r="I103" t="s">
        <v>9</v>
      </c>
    </row>
    <row r="104" spans="1:9" x14ac:dyDescent="0.25">
      <c r="A104" t="s">
        <v>39</v>
      </c>
      <c r="B104" s="4">
        <f t="shared" si="4"/>
        <v>1</v>
      </c>
      <c r="C104" s="4">
        <f t="shared" si="5"/>
        <v>9</v>
      </c>
      <c r="D104" s="4">
        <f t="shared" si="6"/>
        <v>2019</v>
      </c>
      <c r="E104" t="s">
        <v>8</v>
      </c>
      <c r="F104" s="3">
        <v>35</v>
      </c>
      <c r="G104" t="s">
        <v>22</v>
      </c>
      <c r="H104" s="3" t="str">
        <f t="shared" si="7"/>
        <v>AM</v>
      </c>
      <c r="I104" t="s">
        <v>9</v>
      </c>
    </row>
    <row r="105" spans="1:9" x14ac:dyDescent="0.25">
      <c r="A105" t="s">
        <v>39</v>
      </c>
      <c r="B105" s="4">
        <f t="shared" si="4"/>
        <v>1</v>
      </c>
      <c r="C105" s="4">
        <f t="shared" si="5"/>
        <v>9</v>
      </c>
      <c r="D105" s="4">
        <f t="shared" si="6"/>
        <v>2019</v>
      </c>
      <c r="E105" t="s">
        <v>8</v>
      </c>
      <c r="F105" s="3">
        <v>35</v>
      </c>
      <c r="G105" t="s">
        <v>22</v>
      </c>
      <c r="H105" s="3" t="str">
        <f t="shared" si="7"/>
        <v>AM</v>
      </c>
      <c r="I105" t="s">
        <v>9</v>
      </c>
    </row>
    <row r="106" spans="1:9" x14ac:dyDescent="0.25">
      <c r="A106" t="s">
        <v>39</v>
      </c>
      <c r="B106" s="4">
        <f t="shared" si="4"/>
        <v>1</v>
      </c>
      <c r="C106" s="4">
        <f t="shared" si="5"/>
        <v>9</v>
      </c>
      <c r="D106" s="4">
        <f t="shared" si="6"/>
        <v>2019</v>
      </c>
      <c r="E106" t="s">
        <v>8</v>
      </c>
      <c r="F106" s="3">
        <v>35</v>
      </c>
      <c r="G106" t="s">
        <v>14</v>
      </c>
      <c r="H106" s="3" t="str">
        <f t="shared" si="7"/>
        <v>AM</v>
      </c>
      <c r="I106" t="s">
        <v>9</v>
      </c>
    </row>
    <row r="107" spans="1:9" x14ac:dyDescent="0.25">
      <c r="A107" t="s">
        <v>39</v>
      </c>
      <c r="B107" s="4">
        <f t="shared" si="4"/>
        <v>1</v>
      </c>
      <c r="C107" s="4">
        <f t="shared" si="5"/>
        <v>9</v>
      </c>
      <c r="D107" s="4">
        <f t="shared" si="6"/>
        <v>2019</v>
      </c>
      <c r="E107" t="s">
        <v>8</v>
      </c>
      <c r="F107" s="3">
        <v>35</v>
      </c>
      <c r="G107" t="s">
        <v>14</v>
      </c>
      <c r="H107" s="3" t="str">
        <f t="shared" si="7"/>
        <v>AM</v>
      </c>
      <c r="I107" t="s">
        <v>9</v>
      </c>
    </row>
    <row r="108" spans="1:9" x14ac:dyDescent="0.25">
      <c r="A108" t="s">
        <v>39</v>
      </c>
      <c r="B108" s="4">
        <f t="shared" si="4"/>
        <v>1</v>
      </c>
      <c r="C108" s="4">
        <f t="shared" si="5"/>
        <v>9</v>
      </c>
      <c r="D108" s="4">
        <f t="shared" si="6"/>
        <v>2019</v>
      </c>
      <c r="E108" t="s">
        <v>8</v>
      </c>
      <c r="F108" s="3">
        <v>35</v>
      </c>
      <c r="G108" t="s">
        <v>14</v>
      </c>
      <c r="H108" s="3" t="str">
        <f t="shared" si="7"/>
        <v>AM</v>
      </c>
      <c r="I108" t="s">
        <v>9</v>
      </c>
    </row>
    <row r="109" spans="1:9" x14ac:dyDescent="0.25">
      <c r="A109" t="s">
        <v>39</v>
      </c>
      <c r="B109" s="4">
        <f t="shared" si="4"/>
        <v>1</v>
      </c>
      <c r="C109" s="4">
        <f t="shared" si="5"/>
        <v>9</v>
      </c>
      <c r="D109" s="4">
        <f t="shared" si="6"/>
        <v>2019</v>
      </c>
      <c r="E109" t="s">
        <v>8</v>
      </c>
      <c r="F109" s="3">
        <v>45</v>
      </c>
      <c r="G109" t="s">
        <v>14</v>
      </c>
      <c r="H109" s="3" t="str">
        <f t="shared" si="7"/>
        <v>AM</v>
      </c>
      <c r="I109" t="s">
        <v>9</v>
      </c>
    </row>
    <row r="110" spans="1:9" x14ac:dyDescent="0.25">
      <c r="A110" t="s">
        <v>39</v>
      </c>
      <c r="B110" s="4">
        <f t="shared" si="4"/>
        <v>1</v>
      </c>
      <c r="C110" s="4">
        <f t="shared" si="5"/>
        <v>9</v>
      </c>
      <c r="D110" s="4">
        <f t="shared" si="6"/>
        <v>2019</v>
      </c>
      <c r="E110" t="s">
        <v>8</v>
      </c>
      <c r="F110" s="3">
        <v>30</v>
      </c>
      <c r="G110" t="s">
        <v>14</v>
      </c>
      <c r="H110" s="3" t="str">
        <f t="shared" si="7"/>
        <v>AM</v>
      </c>
      <c r="I110" t="s">
        <v>9</v>
      </c>
    </row>
    <row r="111" spans="1:9" x14ac:dyDescent="0.25">
      <c r="A111" t="s">
        <v>39</v>
      </c>
      <c r="B111" s="4">
        <f t="shared" si="4"/>
        <v>1</v>
      </c>
      <c r="C111" s="4">
        <f t="shared" si="5"/>
        <v>9</v>
      </c>
      <c r="D111" s="4">
        <f t="shared" si="6"/>
        <v>2019</v>
      </c>
      <c r="E111" t="s">
        <v>8</v>
      </c>
      <c r="F111" s="3">
        <v>35</v>
      </c>
      <c r="G111" t="s">
        <v>14</v>
      </c>
      <c r="H111" s="3" t="str">
        <f t="shared" si="7"/>
        <v>AM</v>
      </c>
      <c r="I111" t="s">
        <v>9</v>
      </c>
    </row>
    <row r="112" spans="1:9" x14ac:dyDescent="0.25">
      <c r="A112" t="s">
        <v>39</v>
      </c>
      <c r="B112" s="4">
        <f t="shared" si="4"/>
        <v>1</v>
      </c>
      <c r="C112" s="4">
        <f t="shared" si="5"/>
        <v>9</v>
      </c>
      <c r="D112" s="4">
        <f t="shared" si="6"/>
        <v>2019</v>
      </c>
      <c r="E112" t="s">
        <v>8</v>
      </c>
      <c r="F112" s="3">
        <v>35</v>
      </c>
      <c r="G112" t="s">
        <v>14</v>
      </c>
      <c r="H112" s="3" t="str">
        <f t="shared" si="7"/>
        <v>AM</v>
      </c>
      <c r="I112" t="s">
        <v>9</v>
      </c>
    </row>
    <row r="113" spans="1:9" x14ac:dyDescent="0.25">
      <c r="A113" t="s">
        <v>39</v>
      </c>
      <c r="B113" s="4">
        <f t="shared" si="4"/>
        <v>1</v>
      </c>
      <c r="C113" s="4">
        <f t="shared" si="5"/>
        <v>9</v>
      </c>
      <c r="D113" s="4">
        <f t="shared" si="6"/>
        <v>2019</v>
      </c>
      <c r="E113" t="s">
        <v>8</v>
      </c>
      <c r="F113" s="3">
        <v>30</v>
      </c>
      <c r="G113" t="s">
        <v>14</v>
      </c>
      <c r="H113" s="3" t="str">
        <f t="shared" si="7"/>
        <v>AM</v>
      </c>
      <c r="I113" t="s">
        <v>9</v>
      </c>
    </row>
    <row r="114" spans="1:9" x14ac:dyDescent="0.25">
      <c r="A114" t="s">
        <v>39</v>
      </c>
      <c r="B114" s="4">
        <f t="shared" si="4"/>
        <v>1</v>
      </c>
      <c r="C114" s="4">
        <f t="shared" si="5"/>
        <v>9</v>
      </c>
      <c r="D114" s="4">
        <f t="shared" si="6"/>
        <v>2019</v>
      </c>
      <c r="E114" t="s">
        <v>8</v>
      </c>
      <c r="F114" s="3">
        <v>25</v>
      </c>
      <c r="G114" t="s">
        <v>14</v>
      </c>
      <c r="H114" s="3" t="str">
        <f t="shared" si="7"/>
        <v>AM</v>
      </c>
      <c r="I114" t="s">
        <v>9</v>
      </c>
    </row>
    <row r="115" spans="1:9" x14ac:dyDescent="0.25">
      <c r="A115" t="s">
        <v>39</v>
      </c>
      <c r="B115" s="4">
        <f t="shared" si="4"/>
        <v>1</v>
      </c>
      <c r="C115" s="4">
        <f t="shared" si="5"/>
        <v>9</v>
      </c>
      <c r="D115" s="4">
        <f t="shared" si="6"/>
        <v>2019</v>
      </c>
      <c r="E115" t="s">
        <v>8</v>
      </c>
      <c r="F115" s="3">
        <v>30</v>
      </c>
      <c r="G115" t="s">
        <v>14</v>
      </c>
      <c r="H115" s="3" t="str">
        <f t="shared" si="7"/>
        <v>AM</v>
      </c>
      <c r="I115" t="s">
        <v>9</v>
      </c>
    </row>
    <row r="116" spans="1:9" x14ac:dyDescent="0.25">
      <c r="A116" t="s">
        <v>39</v>
      </c>
      <c r="B116" s="4">
        <f t="shared" si="4"/>
        <v>1</v>
      </c>
      <c r="C116" s="4">
        <f t="shared" si="5"/>
        <v>9</v>
      </c>
      <c r="D116" s="4">
        <f t="shared" si="6"/>
        <v>2019</v>
      </c>
      <c r="E116" t="s">
        <v>8</v>
      </c>
      <c r="F116" s="3">
        <v>30</v>
      </c>
      <c r="G116" t="s">
        <v>14</v>
      </c>
      <c r="H116" s="3" t="str">
        <f t="shared" si="7"/>
        <v>AM</v>
      </c>
      <c r="I116" t="s">
        <v>9</v>
      </c>
    </row>
    <row r="117" spans="1:9" x14ac:dyDescent="0.25">
      <c r="A117" t="s">
        <v>39</v>
      </c>
      <c r="B117" s="4">
        <f t="shared" si="4"/>
        <v>1</v>
      </c>
      <c r="C117" s="4">
        <f t="shared" si="5"/>
        <v>9</v>
      </c>
      <c r="D117" s="4">
        <f t="shared" si="6"/>
        <v>2019</v>
      </c>
      <c r="E117" t="s">
        <v>8</v>
      </c>
      <c r="F117" s="3">
        <v>35</v>
      </c>
      <c r="G117" t="s">
        <v>14</v>
      </c>
      <c r="H117" s="3" t="str">
        <f t="shared" si="7"/>
        <v>AM</v>
      </c>
      <c r="I117" t="s">
        <v>9</v>
      </c>
    </row>
    <row r="118" spans="1:9" x14ac:dyDescent="0.25">
      <c r="A118" t="s">
        <v>39</v>
      </c>
      <c r="B118" s="4">
        <f t="shared" si="4"/>
        <v>1</v>
      </c>
      <c r="C118" s="4">
        <f t="shared" si="5"/>
        <v>9</v>
      </c>
      <c r="D118" s="4">
        <f t="shared" si="6"/>
        <v>2019</v>
      </c>
      <c r="E118" t="s">
        <v>8</v>
      </c>
      <c r="F118" s="3">
        <v>25</v>
      </c>
      <c r="G118" t="s">
        <v>31</v>
      </c>
      <c r="H118" s="3" t="str">
        <f t="shared" si="7"/>
        <v>AM</v>
      </c>
      <c r="I118" t="s">
        <v>9</v>
      </c>
    </row>
    <row r="119" spans="1:9" x14ac:dyDescent="0.25">
      <c r="A119" t="s">
        <v>40</v>
      </c>
      <c r="B119" s="4">
        <f t="shared" si="4"/>
        <v>1</v>
      </c>
      <c r="C119" s="4">
        <f t="shared" si="5"/>
        <v>10</v>
      </c>
      <c r="D119" s="4">
        <f t="shared" si="6"/>
        <v>2019</v>
      </c>
      <c r="E119" t="s">
        <v>11</v>
      </c>
      <c r="F119" s="3">
        <v>25</v>
      </c>
      <c r="G119" t="s">
        <v>18</v>
      </c>
      <c r="H119" s="3" t="str">
        <f t="shared" si="7"/>
        <v>AM</v>
      </c>
      <c r="I119" t="s">
        <v>9</v>
      </c>
    </row>
    <row r="120" spans="1:9" x14ac:dyDescent="0.25">
      <c r="A120" t="s">
        <v>40</v>
      </c>
      <c r="B120" s="4">
        <f t="shared" si="4"/>
        <v>1</v>
      </c>
      <c r="C120" s="4">
        <f t="shared" si="5"/>
        <v>10</v>
      </c>
      <c r="D120" s="4">
        <f t="shared" si="6"/>
        <v>2019</v>
      </c>
      <c r="E120" t="s">
        <v>11</v>
      </c>
      <c r="F120" s="3">
        <v>70</v>
      </c>
      <c r="G120" t="s">
        <v>7</v>
      </c>
      <c r="H120" s="3" t="str">
        <f t="shared" si="7"/>
        <v>PM</v>
      </c>
      <c r="I120" t="s">
        <v>9</v>
      </c>
    </row>
    <row r="121" spans="1:9" x14ac:dyDescent="0.25">
      <c r="A121" t="s">
        <v>40</v>
      </c>
      <c r="B121" s="4">
        <f t="shared" si="4"/>
        <v>1</v>
      </c>
      <c r="C121" s="4">
        <f t="shared" si="5"/>
        <v>10</v>
      </c>
      <c r="D121" s="4">
        <f t="shared" si="6"/>
        <v>2019</v>
      </c>
      <c r="E121" t="s">
        <v>11</v>
      </c>
      <c r="F121" s="3">
        <v>30</v>
      </c>
      <c r="G121" t="s">
        <v>10</v>
      </c>
      <c r="H121" s="3" t="str">
        <f t="shared" si="7"/>
        <v>PM</v>
      </c>
      <c r="I121" t="s">
        <v>9</v>
      </c>
    </row>
    <row r="122" spans="1:9" x14ac:dyDescent="0.25">
      <c r="A122" t="s">
        <v>40</v>
      </c>
      <c r="B122" s="4">
        <f t="shared" si="4"/>
        <v>1</v>
      </c>
      <c r="C122" s="4">
        <f t="shared" si="5"/>
        <v>10</v>
      </c>
      <c r="D122" s="4">
        <f t="shared" si="6"/>
        <v>2019</v>
      </c>
      <c r="E122" t="s">
        <v>11</v>
      </c>
      <c r="F122" s="3">
        <v>25</v>
      </c>
      <c r="G122" t="s">
        <v>10</v>
      </c>
      <c r="H122" s="3" t="str">
        <f t="shared" si="7"/>
        <v>PM</v>
      </c>
      <c r="I122" t="s">
        <v>9</v>
      </c>
    </row>
    <row r="123" spans="1:9" x14ac:dyDescent="0.25">
      <c r="A123" t="s">
        <v>40</v>
      </c>
      <c r="B123" s="4">
        <f t="shared" si="4"/>
        <v>1</v>
      </c>
      <c r="C123" s="4">
        <f t="shared" si="5"/>
        <v>10</v>
      </c>
      <c r="D123" s="4">
        <f t="shared" si="6"/>
        <v>2019</v>
      </c>
      <c r="E123" t="s">
        <v>11</v>
      </c>
      <c r="F123" s="3">
        <v>35</v>
      </c>
      <c r="G123" t="s">
        <v>14</v>
      </c>
      <c r="H123" s="3" t="str">
        <f t="shared" si="7"/>
        <v>AM</v>
      </c>
      <c r="I123" t="s">
        <v>9</v>
      </c>
    </row>
    <row r="124" spans="1:9" x14ac:dyDescent="0.25">
      <c r="A124" t="s">
        <v>40</v>
      </c>
      <c r="B124" s="4">
        <f t="shared" si="4"/>
        <v>1</v>
      </c>
      <c r="C124" s="4">
        <f t="shared" si="5"/>
        <v>10</v>
      </c>
      <c r="D124" s="4">
        <f t="shared" si="6"/>
        <v>2019</v>
      </c>
      <c r="E124" t="s">
        <v>11</v>
      </c>
      <c r="F124" s="3">
        <v>25</v>
      </c>
      <c r="G124" t="s">
        <v>14</v>
      </c>
      <c r="H124" s="3" t="str">
        <f t="shared" si="7"/>
        <v>AM</v>
      </c>
      <c r="I124" t="s">
        <v>9</v>
      </c>
    </row>
    <row r="125" spans="1:9" x14ac:dyDescent="0.25">
      <c r="A125" t="s">
        <v>40</v>
      </c>
      <c r="B125" s="4">
        <f t="shared" si="4"/>
        <v>1</v>
      </c>
      <c r="C125" s="4">
        <f t="shared" si="5"/>
        <v>10</v>
      </c>
      <c r="D125" s="4">
        <f t="shared" si="6"/>
        <v>2019</v>
      </c>
      <c r="E125" t="s">
        <v>11</v>
      </c>
      <c r="F125" s="3">
        <v>25</v>
      </c>
      <c r="G125" t="s">
        <v>31</v>
      </c>
      <c r="H125" s="3" t="str">
        <f t="shared" si="7"/>
        <v>AM</v>
      </c>
      <c r="I125" t="s">
        <v>9</v>
      </c>
    </row>
    <row r="126" spans="1:9" x14ac:dyDescent="0.25">
      <c r="A126" t="s">
        <v>41</v>
      </c>
      <c r="B126" s="4">
        <f t="shared" si="4"/>
        <v>1</v>
      </c>
      <c r="C126" s="4">
        <f t="shared" si="5"/>
        <v>11</v>
      </c>
      <c r="D126" s="4">
        <f t="shared" si="6"/>
        <v>2019</v>
      </c>
      <c r="E126" t="s">
        <v>12</v>
      </c>
      <c r="F126" s="3">
        <v>25</v>
      </c>
      <c r="G126" t="s">
        <v>18</v>
      </c>
      <c r="H126" s="3" t="str">
        <f t="shared" si="7"/>
        <v>AM</v>
      </c>
      <c r="I126" t="s">
        <v>9</v>
      </c>
    </row>
    <row r="127" spans="1:9" x14ac:dyDescent="0.25">
      <c r="A127" t="s">
        <v>41</v>
      </c>
      <c r="B127" s="4">
        <f t="shared" si="4"/>
        <v>1</v>
      </c>
      <c r="C127" s="4">
        <f t="shared" si="5"/>
        <v>11</v>
      </c>
      <c r="D127" s="4">
        <f t="shared" si="6"/>
        <v>2019</v>
      </c>
      <c r="E127" t="s">
        <v>12</v>
      </c>
      <c r="F127" s="3">
        <v>25</v>
      </c>
      <c r="G127" t="s">
        <v>79</v>
      </c>
      <c r="H127" s="3" t="str">
        <f t="shared" si="7"/>
        <v>PM</v>
      </c>
      <c r="I127" t="s">
        <v>9</v>
      </c>
    </row>
    <row r="128" spans="1:9" x14ac:dyDescent="0.25">
      <c r="A128" t="s">
        <v>41</v>
      </c>
      <c r="B128" s="4">
        <f t="shared" si="4"/>
        <v>1</v>
      </c>
      <c r="C128" s="4">
        <f t="shared" si="5"/>
        <v>11</v>
      </c>
      <c r="D128" s="4">
        <f t="shared" si="6"/>
        <v>2019</v>
      </c>
      <c r="E128" t="s">
        <v>12</v>
      </c>
      <c r="F128" s="3">
        <v>35</v>
      </c>
      <c r="G128" t="s">
        <v>78</v>
      </c>
      <c r="H128" s="3" t="str">
        <f t="shared" si="7"/>
        <v>PM</v>
      </c>
      <c r="I128" t="s">
        <v>9</v>
      </c>
    </row>
    <row r="129" spans="1:9" x14ac:dyDescent="0.25">
      <c r="A129" t="s">
        <v>41</v>
      </c>
      <c r="B129" s="4">
        <f t="shared" si="4"/>
        <v>1</v>
      </c>
      <c r="C129" s="4">
        <f t="shared" si="5"/>
        <v>11</v>
      </c>
      <c r="D129" s="4">
        <f t="shared" si="6"/>
        <v>2019</v>
      </c>
      <c r="E129" t="s">
        <v>12</v>
      </c>
      <c r="F129" s="3">
        <v>35</v>
      </c>
      <c r="G129" t="s">
        <v>24</v>
      </c>
      <c r="H129" s="3" t="str">
        <f t="shared" si="7"/>
        <v>PM</v>
      </c>
      <c r="I129" t="s">
        <v>9</v>
      </c>
    </row>
    <row r="130" spans="1:9" x14ac:dyDescent="0.25">
      <c r="A130" t="s">
        <v>41</v>
      </c>
      <c r="B130" s="4">
        <f t="shared" si="4"/>
        <v>1</v>
      </c>
      <c r="C130" s="4">
        <f t="shared" si="5"/>
        <v>11</v>
      </c>
      <c r="D130" s="4">
        <f t="shared" si="6"/>
        <v>2019</v>
      </c>
      <c r="E130" t="s">
        <v>12</v>
      </c>
      <c r="F130" s="3">
        <v>35</v>
      </c>
      <c r="G130" t="s">
        <v>23</v>
      </c>
      <c r="H130" s="3" t="str">
        <f t="shared" si="7"/>
        <v>PM</v>
      </c>
      <c r="I130" t="s">
        <v>9</v>
      </c>
    </row>
    <row r="131" spans="1:9" x14ac:dyDescent="0.25">
      <c r="A131" t="s">
        <v>41</v>
      </c>
      <c r="B131" s="4">
        <f t="shared" ref="B131:B194" si="8">MONTH(A131)</f>
        <v>1</v>
      </c>
      <c r="C131" s="4">
        <f t="shared" ref="C131:C194" si="9">DAY(A131)</f>
        <v>11</v>
      </c>
      <c r="D131" s="4">
        <f t="shared" ref="D131:D194" si="10">YEAR(A131)</f>
        <v>2019</v>
      </c>
      <c r="E131" t="s">
        <v>12</v>
      </c>
      <c r="F131" s="3">
        <v>25</v>
      </c>
      <c r="G131" t="s">
        <v>7</v>
      </c>
      <c r="H131" s="3" t="str">
        <f t="shared" si="7"/>
        <v>PM</v>
      </c>
      <c r="I131" t="s">
        <v>9</v>
      </c>
    </row>
    <row r="132" spans="1:9" x14ac:dyDescent="0.25">
      <c r="A132" t="s">
        <v>41</v>
      </c>
      <c r="B132" s="4">
        <f t="shared" si="8"/>
        <v>1</v>
      </c>
      <c r="C132" s="4">
        <f t="shared" si="9"/>
        <v>11</v>
      </c>
      <c r="D132" s="4">
        <f t="shared" si="10"/>
        <v>2019</v>
      </c>
      <c r="E132" t="s">
        <v>12</v>
      </c>
      <c r="F132" s="3">
        <v>35</v>
      </c>
      <c r="G132" t="s">
        <v>7</v>
      </c>
      <c r="H132" s="3" t="str">
        <f t="shared" ref="H132:H195" si="11">RIGHT(G132,2)</f>
        <v>PM</v>
      </c>
      <c r="I132" t="s">
        <v>9</v>
      </c>
    </row>
    <row r="133" spans="1:9" x14ac:dyDescent="0.25">
      <c r="A133" t="s">
        <v>41</v>
      </c>
      <c r="B133" s="4">
        <f t="shared" si="8"/>
        <v>1</v>
      </c>
      <c r="C133" s="4">
        <f t="shared" si="9"/>
        <v>11</v>
      </c>
      <c r="D133" s="4">
        <f t="shared" si="10"/>
        <v>2019</v>
      </c>
      <c r="E133" t="s">
        <v>12</v>
      </c>
      <c r="F133" s="3">
        <v>30</v>
      </c>
      <c r="G133" t="s">
        <v>13</v>
      </c>
      <c r="H133" s="3" t="str">
        <f t="shared" si="11"/>
        <v>PM</v>
      </c>
      <c r="I133" t="s">
        <v>9</v>
      </c>
    </row>
    <row r="134" spans="1:9" x14ac:dyDescent="0.25">
      <c r="A134" t="s">
        <v>41</v>
      </c>
      <c r="B134" s="4">
        <f t="shared" si="8"/>
        <v>1</v>
      </c>
      <c r="C134" s="4">
        <f t="shared" si="9"/>
        <v>11</v>
      </c>
      <c r="D134" s="4">
        <f t="shared" si="10"/>
        <v>2019</v>
      </c>
      <c r="E134" t="s">
        <v>12</v>
      </c>
      <c r="F134" s="3">
        <v>35</v>
      </c>
      <c r="G134" t="s">
        <v>13</v>
      </c>
      <c r="H134" s="3" t="str">
        <f t="shared" si="11"/>
        <v>PM</v>
      </c>
      <c r="I134" t="s">
        <v>9</v>
      </c>
    </row>
    <row r="135" spans="1:9" x14ac:dyDescent="0.25">
      <c r="A135" t="s">
        <v>41</v>
      </c>
      <c r="B135" s="4">
        <f t="shared" si="8"/>
        <v>1</v>
      </c>
      <c r="C135" s="4">
        <f t="shared" si="9"/>
        <v>11</v>
      </c>
      <c r="D135" s="4">
        <f t="shared" si="10"/>
        <v>2019</v>
      </c>
      <c r="E135" t="s">
        <v>12</v>
      </c>
      <c r="F135" s="3">
        <v>25</v>
      </c>
      <c r="G135" t="s">
        <v>13</v>
      </c>
      <c r="H135" s="3" t="str">
        <f t="shared" si="11"/>
        <v>PM</v>
      </c>
      <c r="I135" t="s">
        <v>9</v>
      </c>
    </row>
    <row r="136" spans="1:9" x14ac:dyDescent="0.25">
      <c r="A136" t="s">
        <v>41</v>
      </c>
      <c r="B136" s="4">
        <f t="shared" si="8"/>
        <v>1</v>
      </c>
      <c r="C136" s="4">
        <f t="shared" si="9"/>
        <v>11</v>
      </c>
      <c r="D136" s="4">
        <f t="shared" si="10"/>
        <v>2019</v>
      </c>
      <c r="E136" t="s">
        <v>12</v>
      </c>
      <c r="F136" s="3">
        <v>40</v>
      </c>
      <c r="G136" t="s">
        <v>13</v>
      </c>
      <c r="H136" s="3" t="str">
        <f t="shared" si="11"/>
        <v>PM</v>
      </c>
      <c r="I136" t="s">
        <v>9</v>
      </c>
    </row>
    <row r="137" spans="1:9" x14ac:dyDescent="0.25">
      <c r="A137" t="s">
        <v>41</v>
      </c>
      <c r="B137" s="4">
        <f t="shared" si="8"/>
        <v>1</v>
      </c>
      <c r="C137" s="4">
        <f t="shared" si="9"/>
        <v>11</v>
      </c>
      <c r="D137" s="4">
        <f t="shared" si="10"/>
        <v>2019</v>
      </c>
      <c r="E137" t="s">
        <v>12</v>
      </c>
      <c r="F137" s="3">
        <v>25</v>
      </c>
      <c r="G137" t="s">
        <v>10</v>
      </c>
      <c r="H137" s="3" t="str">
        <f t="shared" si="11"/>
        <v>PM</v>
      </c>
      <c r="I137" t="s">
        <v>9</v>
      </c>
    </row>
    <row r="138" spans="1:9" x14ac:dyDescent="0.25">
      <c r="A138" t="s">
        <v>41</v>
      </c>
      <c r="B138" s="4">
        <f t="shared" si="8"/>
        <v>1</v>
      </c>
      <c r="C138" s="4">
        <f t="shared" si="9"/>
        <v>11</v>
      </c>
      <c r="D138" s="4">
        <f t="shared" si="10"/>
        <v>2019</v>
      </c>
      <c r="E138" t="s">
        <v>12</v>
      </c>
      <c r="F138" s="3">
        <v>35</v>
      </c>
      <c r="G138" t="s">
        <v>22</v>
      </c>
      <c r="H138" s="3" t="str">
        <f t="shared" si="11"/>
        <v>AM</v>
      </c>
      <c r="I138" t="s">
        <v>9</v>
      </c>
    </row>
    <row r="139" spans="1:9" x14ac:dyDescent="0.25">
      <c r="A139" t="s">
        <v>41</v>
      </c>
      <c r="B139" s="4">
        <f t="shared" si="8"/>
        <v>1</v>
      </c>
      <c r="C139" s="4">
        <f t="shared" si="9"/>
        <v>11</v>
      </c>
      <c r="D139" s="4">
        <f t="shared" si="10"/>
        <v>2019</v>
      </c>
      <c r="E139" t="s">
        <v>12</v>
      </c>
      <c r="F139" s="3">
        <v>70</v>
      </c>
      <c r="G139" t="s">
        <v>14</v>
      </c>
      <c r="H139" s="3" t="str">
        <f t="shared" si="11"/>
        <v>AM</v>
      </c>
      <c r="I139" t="s">
        <v>9</v>
      </c>
    </row>
    <row r="140" spans="1:9" x14ac:dyDescent="0.25">
      <c r="A140" t="s">
        <v>41</v>
      </c>
      <c r="B140" s="4">
        <f t="shared" si="8"/>
        <v>1</v>
      </c>
      <c r="C140" s="4">
        <f t="shared" si="9"/>
        <v>11</v>
      </c>
      <c r="D140" s="4">
        <f t="shared" si="10"/>
        <v>2019</v>
      </c>
      <c r="E140" t="s">
        <v>12</v>
      </c>
      <c r="F140" s="3">
        <v>35</v>
      </c>
      <c r="G140" t="s">
        <v>31</v>
      </c>
      <c r="H140" s="3" t="str">
        <f t="shared" si="11"/>
        <v>AM</v>
      </c>
      <c r="I140" t="s">
        <v>9</v>
      </c>
    </row>
    <row r="141" spans="1:9" x14ac:dyDescent="0.25">
      <c r="A141" t="s">
        <v>41</v>
      </c>
      <c r="B141" s="4">
        <f t="shared" si="8"/>
        <v>1</v>
      </c>
      <c r="C141" s="4">
        <f t="shared" si="9"/>
        <v>11</v>
      </c>
      <c r="D141" s="4">
        <f t="shared" si="10"/>
        <v>2019</v>
      </c>
      <c r="E141" t="s">
        <v>12</v>
      </c>
      <c r="F141" s="3">
        <v>65</v>
      </c>
      <c r="G141" t="s">
        <v>19</v>
      </c>
      <c r="H141" s="3" t="str">
        <f t="shared" si="11"/>
        <v>PM</v>
      </c>
      <c r="I141" t="s">
        <v>9</v>
      </c>
    </row>
    <row r="142" spans="1:9" x14ac:dyDescent="0.25">
      <c r="A142" t="s">
        <v>42</v>
      </c>
      <c r="B142" s="4">
        <f t="shared" si="8"/>
        <v>1</v>
      </c>
      <c r="C142" s="4">
        <f t="shared" si="9"/>
        <v>12</v>
      </c>
      <c r="D142" s="4">
        <f t="shared" si="10"/>
        <v>2019</v>
      </c>
      <c r="E142" t="s">
        <v>15</v>
      </c>
      <c r="F142" s="3">
        <v>25</v>
      </c>
      <c r="G142" t="s">
        <v>18</v>
      </c>
      <c r="H142" s="3" t="str">
        <f t="shared" si="11"/>
        <v>AM</v>
      </c>
      <c r="I142" t="s">
        <v>9</v>
      </c>
    </row>
    <row r="143" spans="1:9" x14ac:dyDescent="0.25">
      <c r="A143" t="s">
        <v>42</v>
      </c>
      <c r="B143" s="4">
        <f t="shared" si="8"/>
        <v>1</v>
      </c>
      <c r="C143" s="4">
        <f t="shared" si="9"/>
        <v>12</v>
      </c>
      <c r="D143" s="4">
        <f t="shared" si="10"/>
        <v>2019</v>
      </c>
      <c r="E143" t="s">
        <v>15</v>
      </c>
      <c r="F143" s="3">
        <v>25</v>
      </c>
      <c r="G143" t="s">
        <v>18</v>
      </c>
      <c r="H143" s="3" t="str">
        <f t="shared" si="11"/>
        <v>AM</v>
      </c>
      <c r="I143" t="s">
        <v>9</v>
      </c>
    </row>
    <row r="144" spans="1:9" x14ac:dyDescent="0.25">
      <c r="A144" t="s">
        <v>42</v>
      </c>
      <c r="B144" s="4">
        <f t="shared" si="8"/>
        <v>1</v>
      </c>
      <c r="C144" s="4">
        <f t="shared" si="9"/>
        <v>12</v>
      </c>
      <c r="D144" s="4">
        <f t="shared" si="10"/>
        <v>2019</v>
      </c>
      <c r="E144" t="s">
        <v>15</v>
      </c>
      <c r="F144" s="3">
        <v>45</v>
      </c>
      <c r="G144" t="s">
        <v>27</v>
      </c>
      <c r="H144" s="3" t="str">
        <f t="shared" si="11"/>
        <v>PM</v>
      </c>
      <c r="I144" t="s">
        <v>9</v>
      </c>
    </row>
    <row r="145" spans="1:9" x14ac:dyDescent="0.25">
      <c r="A145" t="s">
        <v>42</v>
      </c>
      <c r="B145" s="4">
        <f t="shared" si="8"/>
        <v>1</v>
      </c>
      <c r="C145" s="4">
        <f t="shared" si="9"/>
        <v>12</v>
      </c>
      <c r="D145" s="4">
        <f t="shared" si="10"/>
        <v>2019</v>
      </c>
      <c r="E145" t="s">
        <v>15</v>
      </c>
      <c r="F145" s="3">
        <v>35</v>
      </c>
      <c r="G145" t="s">
        <v>79</v>
      </c>
      <c r="H145" s="3" t="str">
        <f t="shared" si="11"/>
        <v>PM</v>
      </c>
      <c r="I145" t="s">
        <v>9</v>
      </c>
    </row>
    <row r="146" spans="1:9" x14ac:dyDescent="0.25">
      <c r="A146" t="s">
        <v>42</v>
      </c>
      <c r="B146" s="4">
        <f t="shared" si="8"/>
        <v>1</v>
      </c>
      <c r="C146" s="4">
        <f t="shared" si="9"/>
        <v>12</v>
      </c>
      <c r="D146" s="4">
        <f t="shared" si="10"/>
        <v>2019</v>
      </c>
      <c r="E146" t="s">
        <v>15</v>
      </c>
      <c r="F146" s="3">
        <v>35</v>
      </c>
      <c r="G146" t="s">
        <v>79</v>
      </c>
      <c r="H146" s="3" t="str">
        <f t="shared" si="11"/>
        <v>PM</v>
      </c>
      <c r="I146" t="s">
        <v>9</v>
      </c>
    </row>
    <row r="147" spans="1:9" x14ac:dyDescent="0.25">
      <c r="A147" t="s">
        <v>42</v>
      </c>
      <c r="B147" s="4">
        <f t="shared" si="8"/>
        <v>1</v>
      </c>
      <c r="C147" s="4">
        <f t="shared" si="9"/>
        <v>12</v>
      </c>
      <c r="D147" s="4">
        <f t="shared" si="10"/>
        <v>2019</v>
      </c>
      <c r="E147" t="s">
        <v>15</v>
      </c>
      <c r="F147" s="3">
        <v>45</v>
      </c>
      <c r="G147" t="s">
        <v>79</v>
      </c>
      <c r="H147" s="3" t="str">
        <f t="shared" si="11"/>
        <v>PM</v>
      </c>
      <c r="I147" t="s">
        <v>9</v>
      </c>
    </row>
    <row r="148" spans="1:9" x14ac:dyDescent="0.25">
      <c r="A148" t="s">
        <v>42</v>
      </c>
      <c r="B148" s="4">
        <f t="shared" si="8"/>
        <v>1</v>
      </c>
      <c r="C148" s="4">
        <f t="shared" si="9"/>
        <v>12</v>
      </c>
      <c r="D148" s="4">
        <f t="shared" si="10"/>
        <v>2019</v>
      </c>
      <c r="E148" t="s">
        <v>15</v>
      </c>
      <c r="F148" s="3">
        <v>35</v>
      </c>
      <c r="G148" t="s">
        <v>80</v>
      </c>
      <c r="H148" s="3" t="str">
        <f t="shared" si="11"/>
        <v>AM</v>
      </c>
      <c r="I148" t="s">
        <v>9</v>
      </c>
    </row>
    <row r="149" spans="1:9" x14ac:dyDescent="0.25">
      <c r="A149" t="s">
        <v>42</v>
      </c>
      <c r="B149" s="4">
        <f t="shared" si="8"/>
        <v>1</v>
      </c>
      <c r="C149" s="4">
        <f t="shared" si="9"/>
        <v>12</v>
      </c>
      <c r="D149" s="4">
        <f t="shared" si="10"/>
        <v>2019</v>
      </c>
      <c r="E149" t="s">
        <v>15</v>
      </c>
      <c r="F149" s="3">
        <v>35</v>
      </c>
      <c r="G149" t="s">
        <v>80</v>
      </c>
      <c r="H149" s="3" t="str">
        <f t="shared" si="11"/>
        <v>AM</v>
      </c>
      <c r="I149" t="s">
        <v>9</v>
      </c>
    </row>
    <row r="150" spans="1:9" x14ac:dyDescent="0.25">
      <c r="A150" t="s">
        <v>42</v>
      </c>
      <c r="B150" s="4">
        <f t="shared" si="8"/>
        <v>1</v>
      </c>
      <c r="C150" s="4">
        <f t="shared" si="9"/>
        <v>12</v>
      </c>
      <c r="D150" s="4">
        <f t="shared" si="10"/>
        <v>2019</v>
      </c>
      <c r="E150" t="s">
        <v>15</v>
      </c>
      <c r="F150" s="3">
        <v>25</v>
      </c>
      <c r="G150" t="s">
        <v>78</v>
      </c>
      <c r="H150" s="3" t="str">
        <f t="shared" si="11"/>
        <v>PM</v>
      </c>
      <c r="I150" t="s">
        <v>9</v>
      </c>
    </row>
    <row r="151" spans="1:9" x14ac:dyDescent="0.25">
      <c r="A151" t="s">
        <v>42</v>
      </c>
      <c r="B151" s="4">
        <f t="shared" si="8"/>
        <v>1</v>
      </c>
      <c r="C151" s="4">
        <f t="shared" si="9"/>
        <v>12</v>
      </c>
      <c r="D151" s="4">
        <f t="shared" si="10"/>
        <v>2019</v>
      </c>
      <c r="E151" t="s">
        <v>15</v>
      </c>
      <c r="F151" s="3">
        <v>35</v>
      </c>
      <c r="G151" t="s">
        <v>24</v>
      </c>
      <c r="H151" s="3" t="str">
        <f t="shared" si="11"/>
        <v>PM</v>
      </c>
      <c r="I151" t="s">
        <v>9</v>
      </c>
    </row>
    <row r="152" spans="1:9" x14ac:dyDescent="0.25">
      <c r="A152" t="s">
        <v>42</v>
      </c>
      <c r="B152" s="4">
        <f t="shared" si="8"/>
        <v>1</v>
      </c>
      <c r="C152" s="4">
        <f t="shared" si="9"/>
        <v>12</v>
      </c>
      <c r="D152" s="4">
        <f t="shared" si="10"/>
        <v>2019</v>
      </c>
      <c r="E152" t="s">
        <v>15</v>
      </c>
      <c r="F152" s="3">
        <v>35</v>
      </c>
      <c r="G152" t="s">
        <v>24</v>
      </c>
      <c r="H152" s="3" t="str">
        <f t="shared" si="11"/>
        <v>PM</v>
      </c>
      <c r="I152" t="s">
        <v>9</v>
      </c>
    </row>
    <row r="153" spans="1:9" x14ac:dyDescent="0.25">
      <c r="A153" t="s">
        <v>42</v>
      </c>
      <c r="B153" s="4">
        <f t="shared" si="8"/>
        <v>1</v>
      </c>
      <c r="C153" s="4">
        <f t="shared" si="9"/>
        <v>12</v>
      </c>
      <c r="D153" s="4">
        <f t="shared" si="10"/>
        <v>2019</v>
      </c>
      <c r="E153" t="s">
        <v>15</v>
      </c>
      <c r="F153" s="3">
        <v>25</v>
      </c>
      <c r="G153" t="s">
        <v>23</v>
      </c>
      <c r="H153" s="3" t="str">
        <f t="shared" si="11"/>
        <v>PM</v>
      </c>
      <c r="I153" t="s">
        <v>9</v>
      </c>
    </row>
    <row r="154" spans="1:9" x14ac:dyDescent="0.25">
      <c r="A154" t="s">
        <v>42</v>
      </c>
      <c r="B154" s="4">
        <f t="shared" si="8"/>
        <v>1</v>
      </c>
      <c r="C154" s="4">
        <f t="shared" si="9"/>
        <v>12</v>
      </c>
      <c r="D154" s="4">
        <f t="shared" si="10"/>
        <v>2019</v>
      </c>
      <c r="E154" t="s">
        <v>15</v>
      </c>
      <c r="F154" s="3">
        <v>45</v>
      </c>
      <c r="G154" t="s">
        <v>23</v>
      </c>
      <c r="H154" s="3" t="str">
        <f t="shared" si="11"/>
        <v>PM</v>
      </c>
      <c r="I154" t="s">
        <v>9</v>
      </c>
    </row>
    <row r="155" spans="1:9" x14ac:dyDescent="0.25">
      <c r="A155" t="s">
        <v>42</v>
      </c>
      <c r="B155" s="4">
        <f t="shared" si="8"/>
        <v>1</v>
      </c>
      <c r="C155" s="4">
        <f t="shared" si="9"/>
        <v>12</v>
      </c>
      <c r="D155" s="4">
        <f t="shared" si="10"/>
        <v>2019</v>
      </c>
      <c r="E155" t="s">
        <v>15</v>
      </c>
      <c r="F155" s="3">
        <v>45</v>
      </c>
      <c r="G155" t="s">
        <v>23</v>
      </c>
      <c r="H155" s="3" t="str">
        <f t="shared" si="11"/>
        <v>PM</v>
      </c>
      <c r="I155" t="s">
        <v>9</v>
      </c>
    </row>
    <row r="156" spans="1:9" x14ac:dyDescent="0.25">
      <c r="A156" t="s">
        <v>42</v>
      </c>
      <c r="B156" s="4">
        <f t="shared" si="8"/>
        <v>1</v>
      </c>
      <c r="C156" s="4">
        <f t="shared" si="9"/>
        <v>12</v>
      </c>
      <c r="D156" s="4">
        <f t="shared" si="10"/>
        <v>2019</v>
      </c>
      <c r="E156" t="s">
        <v>15</v>
      </c>
      <c r="F156" s="3">
        <v>35</v>
      </c>
      <c r="G156" t="s">
        <v>7</v>
      </c>
      <c r="H156" s="3" t="str">
        <f t="shared" si="11"/>
        <v>PM</v>
      </c>
      <c r="I156" t="s">
        <v>9</v>
      </c>
    </row>
    <row r="157" spans="1:9" x14ac:dyDescent="0.25">
      <c r="A157" t="s">
        <v>42</v>
      </c>
      <c r="B157" s="4">
        <f t="shared" si="8"/>
        <v>1</v>
      </c>
      <c r="C157" s="4">
        <f t="shared" si="9"/>
        <v>12</v>
      </c>
      <c r="D157" s="4">
        <f t="shared" si="10"/>
        <v>2019</v>
      </c>
      <c r="E157" t="s">
        <v>15</v>
      </c>
      <c r="F157" s="3">
        <v>35</v>
      </c>
      <c r="G157" t="s">
        <v>7</v>
      </c>
      <c r="H157" s="3" t="str">
        <f t="shared" si="11"/>
        <v>PM</v>
      </c>
      <c r="I157" t="s">
        <v>9</v>
      </c>
    </row>
    <row r="158" spans="1:9" x14ac:dyDescent="0.25">
      <c r="A158" t="s">
        <v>42</v>
      </c>
      <c r="B158" s="4">
        <f t="shared" si="8"/>
        <v>1</v>
      </c>
      <c r="C158" s="4">
        <f t="shared" si="9"/>
        <v>12</v>
      </c>
      <c r="D158" s="4">
        <f t="shared" si="10"/>
        <v>2019</v>
      </c>
      <c r="E158" t="s">
        <v>15</v>
      </c>
      <c r="F158" s="3">
        <v>30</v>
      </c>
      <c r="G158" t="s">
        <v>13</v>
      </c>
      <c r="H158" s="3" t="str">
        <f t="shared" si="11"/>
        <v>PM</v>
      </c>
      <c r="I158" t="s">
        <v>9</v>
      </c>
    </row>
    <row r="159" spans="1:9" x14ac:dyDescent="0.25">
      <c r="A159" t="s">
        <v>42</v>
      </c>
      <c r="B159" s="4">
        <f t="shared" si="8"/>
        <v>1</v>
      </c>
      <c r="C159" s="4">
        <f t="shared" si="9"/>
        <v>12</v>
      </c>
      <c r="D159" s="4">
        <f t="shared" si="10"/>
        <v>2019</v>
      </c>
      <c r="E159" t="s">
        <v>15</v>
      </c>
      <c r="F159" s="3">
        <v>35</v>
      </c>
      <c r="G159" t="s">
        <v>13</v>
      </c>
      <c r="H159" s="3" t="str">
        <f t="shared" si="11"/>
        <v>PM</v>
      </c>
      <c r="I159" t="s">
        <v>9</v>
      </c>
    </row>
    <row r="160" spans="1:9" x14ac:dyDescent="0.25">
      <c r="A160" t="s">
        <v>42</v>
      </c>
      <c r="B160" s="4">
        <f t="shared" si="8"/>
        <v>1</v>
      </c>
      <c r="C160" s="4">
        <f t="shared" si="9"/>
        <v>12</v>
      </c>
      <c r="D160" s="4">
        <f t="shared" si="10"/>
        <v>2019</v>
      </c>
      <c r="E160" t="s">
        <v>15</v>
      </c>
      <c r="F160" s="3">
        <v>35</v>
      </c>
      <c r="G160" t="s">
        <v>13</v>
      </c>
      <c r="H160" s="3" t="str">
        <f t="shared" si="11"/>
        <v>PM</v>
      </c>
      <c r="I160" t="s">
        <v>9</v>
      </c>
    </row>
    <row r="161" spans="1:9" x14ac:dyDescent="0.25">
      <c r="A161" t="s">
        <v>42</v>
      </c>
      <c r="B161" s="4">
        <f t="shared" si="8"/>
        <v>1</v>
      </c>
      <c r="C161" s="4">
        <f t="shared" si="9"/>
        <v>12</v>
      </c>
      <c r="D161" s="4">
        <f t="shared" si="10"/>
        <v>2019</v>
      </c>
      <c r="E161" t="s">
        <v>15</v>
      </c>
      <c r="F161" s="3">
        <v>30</v>
      </c>
      <c r="G161" t="s">
        <v>10</v>
      </c>
      <c r="H161" s="3" t="str">
        <f t="shared" si="11"/>
        <v>PM</v>
      </c>
      <c r="I161" t="s">
        <v>9</v>
      </c>
    </row>
    <row r="162" spans="1:9" x14ac:dyDescent="0.25">
      <c r="A162" t="s">
        <v>42</v>
      </c>
      <c r="B162" s="4">
        <f t="shared" si="8"/>
        <v>1</v>
      </c>
      <c r="C162" s="4">
        <f t="shared" si="9"/>
        <v>12</v>
      </c>
      <c r="D162" s="4">
        <f t="shared" si="10"/>
        <v>2019</v>
      </c>
      <c r="E162" t="s">
        <v>15</v>
      </c>
      <c r="F162" s="3">
        <v>35</v>
      </c>
      <c r="G162" t="s">
        <v>10</v>
      </c>
      <c r="H162" s="3" t="str">
        <f t="shared" si="11"/>
        <v>PM</v>
      </c>
      <c r="I162" t="s">
        <v>9</v>
      </c>
    </row>
    <row r="163" spans="1:9" x14ac:dyDescent="0.25">
      <c r="A163" t="s">
        <v>42</v>
      </c>
      <c r="B163" s="4">
        <f t="shared" si="8"/>
        <v>1</v>
      </c>
      <c r="C163" s="4">
        <f t="shared" si="9"/>
        <v>12</v>
      </c>
      <c r="D163" s="4">
        <f t="shared" si="10"/>
        <v>2019</v>
      </c>
      <c r="E163" t="s">
        <v>15</v>
      </c>
      <c r="F163" s="3">
        <v>35</v>
      </c>
      <c r="G163" t="s">
        <v>22</v>
      </c>
      <c r="H163" s="3" t="str">
        <f t="shared" si="11"/>
        <v>AM</v>
      </c>
      <c r="I163" t="s">
        <v>9</v>
      </c>
    </row>
    <row r="164" spans="1:9" x14ac:dyDescent="0.25">
      <c r="A164" t="s">
        <v>42</v>
      </c>
      <c r="B164" s="4">
        <f t="shared" si="8"/>
        <v>1</v>
      </c>
      <c r="C164" s="4">
        <f t="shared" si="9"/>
        <v>12</v>
      </c>
      <c r="D164" s="4">
        <f t="shared" si="10"/>
        <v>2019</v>
      </c>
      <c r="E164" t="s">
        <v>15</v>
      </c>
      <c r="F164" s="3">
        <v>35</v>
      </c>
      <c r="G164" t="s">
        <v>22</v>
      </c>
      <c r="H164" s="3" t="str">
        <f t="shared" si="11"/>
        <v>AM</v>
      </c>
      <c r="I164" t="s">
        <v>9</v>
      </c>
    </row>
    <row r="165" spans="1:9" x14ac:dyDescent="0.25">
      <c r="A165" t="s">
        <v>42</v>
      </c>
      <c r="B165" s="4">
        <f t="shared" si="8"/>
        <v>1</v>
      </c>
      <c r="C165" s="4">
        <f t="shared" si="9"/>
        <v>12</v>
      </c>
      <c r="D165" s="4">
        <f t="shared" si="10"/>
        <v>2019</v>
      </c>
      <c r="E165" t="s">
        <v>15</v>
      </c>
      <c r="F165" s="3">
        <v>35</v>
      </c>
      <c r="G165" t="s">
        <v>21</v>
      </c>
      <c r="H165" s="3" t="str">
        <f t="shared" si="11"/>
        <v>PM</v>
      </c>
      <c r="I165" t="s">
        <v>9</v>
      </c>
    </row>
    <row r="166" spans="1:9" x14ac:dyDescent="0.25">
      <c r="A166" t="s">
        <v>42</v>
      </c>
      <c r="B166" s="4">
        <f t="shared" si="8"/>
        <v>1</v>
      </c>
      <c r="C166" s="4">
        <f t="shared" si="9"/>
        <v>12</v>
      </c>
      <c r="D166" s="4">
        <f t="shared" si="10"/>
        <v>2019</v>
      </c>
      <c r="E166" t="s">
        <v>15</v>
      </c>
      <c r="F166" s="3">
        <v>35</v>
      </c>
      <c r="G166" t="s">
        <v>21</v>
      </c>
      <c r="H166" s="3" t="str">
        <f t="shared" si="11"/>
        <v>PM</v>
      </c>
      <c r="I166" t="s">
        <v>9</v>
      </c>
    </row>
    <row r="167" spans="1:9" x14ac:dyDescent="0.25">
      <c r="A167" t="s">
        <v>42</v>
      </c>
      <c r="B167" s="4">
        <f t="shared" si="8"/>
        <v>1</v>
      </c>
      <c r="C167" s="4">
        <f t="shared" si="9"/>
        <v>12</v>
      </c>
      <c r="D167" s="4">
        <f t="shared" si="10"/>
        <v>2019</v>
      </c>
      <c r="E167" t="s">
        <v>15</v>
      </c>
      <c r="F167" s="3">
        <v>25</v>
      </c>
      <c r="G167" t="s">
        <v>21</v>
      </c>
      <c r="H167" s="3" t="str">
        <f t="shared" si="11"/>
        <v>PM</v>
      </c>
      <c r="I167" t="s">
        <v>9</v>
      </c>
    </row>
    <row r="168" spans="1:9" x14ac:dyDescent="0.25">
      <c r="A168" t="s">
        <v>42</v>
      </c>
      <c r="B168" s="4">
        <f t="shared" si="8"/>
        <v>1</v>
      </c>
      <c r="C168" s="4">
        <f t="shared" si="9"/>
        <v>12</v>
      </c>
      <c r="D168" s="4">
        <f t="shared" si="10"/>
        <v>2019</v>
      </c>
      <c r="E168" t="s">
        <v>15</v>
      </c>
      <c r="F168" s="3">
        <v>25</v>
      </c>
      <c r="G168" t="s">
        <v>21</v>
      </c>
      <c r="H168" s="3" t="str">
        <f t="shared" si="11"/>
        <v>PM</v>
      </c>
      <c r="I168" t="s">
        <v>9</v>
      </c>
    </row>
    <row r="169" spans="1:9" x14ac:dyDescent="0.25">
      <c r="A169" t="s">
        <v>42</v>
      </c>
      <c r="B169" s="4">
        <f t="shared" si="8"/>
        <v>1</v>
      </c>
      <c r="C169" s="4">
        <f t="shared" si="9"/>
        <v>12</v>
      </c>
      <c r="D169" s="4">
        <f t="shared" si="10"/>
        <v>2019</v>
      </c>
      <c r="E169" t="s">
        <v>15</v>
      </c>
      <c r="F169" s="3">
        <v>55</v>
      </c>
      <c r="G169" t="s">
        <v>14</v>
      </c>
      <c r="H169" s="3" t="str">
        <f t="shared" si="11"/>
        <v>AM</v>
      </c>
      <c r="I169" t="s">
        <v>9</v>
      </c>
    </row>
    <row r="170" spans="1:9" x14ac:dyDescent="0.25">
      <c r="A170" t="s">
        <v>42</v>
      </c>
      <c r="B170" s="4">
        <f t="shared" si="8"/>
        <v>1</v>
      </c>
      <c r="C170" s="4">
        <f t="shared" si="9"/>
        <v>12</v>
      </c>
      <c r="D170" s="4">
        <f t="shared" si="10"/>
        <v>2019</v>
      </c>
      <c r="E170" t="s">
        <v>15</v>
      </c>
      <c r="F170" s="3">
        <v>35</v>
      </c>
      <c r="G170" t="s">
        <v>33</v>
      </c>
      <c r="H170" s="3" t="str">
        <f t="shared" si="11"/>
        <v>PM</v>
      </c>
      <c r="I170" t="s">
        <v>9</v>
      </c>
    </row>
    <row r="171" spans="1:9" x14ac:dyDescent="0.25">
      <c r="A171" t="s">
        <v>42</v>
      </c>
      <c r="B171" s="4">
        <f t="shared" si="8"/>
        <v>1</v>
      </c>
      <c r="C171" s="4">
        <f t="shared" si="9"/>
        <v>12</v>
      </c>
      <c r="D171" s="4">
        <f t="shared" si="10"/>
        <v>2019</v>
      </c>
      <c r="E171" t="s">
        <v>15</v>
      </c>
      <c r="F171" s="3">
        <v>40</v>
      </c>
      <c r="G171" t="s">
        <v>33</v>
      </c>
      <c r="H171" s="3" t="str">
        <f t="shared" si="11"/>
        <v>PM</v>
      </c>
      <c r="I171" t="s">
        <v>9</v>
      </c>
    </row>
    <row r="172" spans="1:9" x14ac:dyDescent="0.25">
      <c r="A172" t="s">
        <v>42</v>
      </c>
      <c r="B172" s="4">
        <f t="shared" si="8"/>
        <v>1</v>
      </c>
      <c r="C172" s="4">
        <f t="shared" si="9"/>
        <v>12</v>
      </c>
      <c r="D172" s="4">
        <f t="shared" si="10"/>
        <v>2019</v>
      </c>
      <c r="E172" t="s">
        <v>15</v>
      </c>
      <c r="F172" s="3">
        <v>35</v>
      </c>
      <c r="G172" t="s">
        <v>31</v>
      </c>
      <c r="H172" s="3" t="str">
        <f t="shared" si="11"/>
        <v>AM</v>
      </c>
      <c r="I172" t="s">
        <v>9</v>
      </c>
    </row>
    <row r="173" spans="1:9" x14ac:dyDescent="0.25">
      <c r="A173" t="s">
        <v>42</v>
      </c>
      <c r="B173" s="4">
        <f t="shared" si="8"/>
        <v>1</v>
      </c>
      <c r="C173" s="4">
        <f t="shared" si="9"/>
        <v>12</v>
      </c>
      <c r="D173" s="4">
        <f t="shared" si="10"/>
        <v>2019</v>
      </c>
      <c r="E173" t="s">
        <v>15</v>
      </c>
      <c r="F173" s="3">
        <v>25</v>
      </c>
      <c r="G173" t="s">
        <v>31</v>
      </c>
      <c r="H173" s="3" t="str">
        <f t="shared" si="11"/>
        <v>AM</v>
      </c>
      <c r="I173" t="s">
        <v>9</v>
      </c>
    </row>
    <row r="174" spans="1:9" x14ac:dyDescent="0.25">
      <c r="A174" t="s">
        <v>42</v>
      </c>
      <c r="B174" s="4">
        <f t="shared" si="8"/>
        <v>1</v>
      </c>
      <c r="C174" s="4">
        <f t="shared" si="9"/>
        <v>12</v>
      </c>
      <c r="D174" s="4">
        <f t="shared" si="10"/>
        <v>2019</v>
      </c>
      <c r="E174" t="s">
        <v>15</v>
      </c>
      <c r="F174" s="3">
        <v>35</v>
      </c>
      <c r="G174" t="s">
        <v>31</v>
      </c>
      <c r="H174" s="3" t="str">
        <f t="shared" si="11"/>
        <v>AM</v>
      </c>
      <c r="I174" t="s">
        <v>9</v>
      </c>
    </row>
    <row r="175" spans="1:9" x14ac:dyDescent="0.25">
      <c r="A175" t="s">
        <v>42</v>
      </c>
      <c r="B175" s="4">
        <f t="shared" si="8"/>
        <v>1</v>
      </c>
      <c r="C175" s="4">
        <f t="shared" si="9"/>
        <v>12</v>
      </c>
      <c r="D175" s="4">
        <f t="shared" si="10"/>
        <v>2019</v>
      </c>
      <c r="E175" t="s">
        <v>15</v>
      </c>
      <c r="F175" s="3">
        <v>35</v>
      </c>
      <c r="G175" t="s">
        <v>31</v>
      </c>
      <c r="H175" s="3" t="str">
        <f t="shared" si="11"/>
        <v>AM</v>
      </c>
      <c r="I175" t="s">
        <v>9</v>
      </c>
    </row>
    <row r="176" spans="1:9" x14ac:dyDescent="0.25">
      <c r="A176" t="s">
        <v>42</v>
      </c>
      <c r="B176" s="4">
        <f t="shared" si="8"/>
        <v>1</v>
      </c>
      <c r="C176" s="4">
        <f t="shared" si="9"/>
        <v>12</v>
      </c>
      <c r="D176" s="4">
        <f t="shared" si="10"/>
        <v>2019</v>
      </c>
      <c r="E176" t="s">
        <v>15</v>
      </c>
      <c r="F176" s="3">
        <v>35</v>
      </c>
      <c r="G176" t="s">
        <v>31</v>
      </c>
      <c r="H176" s="3" t="str">
        <f t="shared" si="11"/>
        <v>AM</v>
      </c>
      <c r="I176" t="s">
        <v>9</v>
      </c>
    </row>
    <row r="177" spans="1:9" x14ac:dyDescent="0.25">
      <c r="A177" t="s">
        <v>42</v>
      </c>
      <c r="B177" s="4">
        <f t="shared" si="8"/>
        <v>1</v>
      </c>
      <c r="C177" s="4">
        <f t="shared" si="9"/>
        <v>12</v>
      </c>
      <c r="D177" s="4">
        <f t="shared" si="10"/>
        <v>2019</v>
      </c>
      <c r="E177" t="s">
        <v>15</v>
      </c>
      <c r="F177" s="3">
        <v>25</v>
      </c>
      <c r="G177" t="s">
        <v>19</v>
      </c>
      <c r="H177" s="3" t="str">
        <f t="shared" si="11"/>
        <v>PM</v>
      </c>
      <c r="I177" t="s">
        <v>9</v>
      </c>
    </row>
    <row r="178" spans="1:9" x14ac:dyDescent="0.25">
      <c r="A178" t="s">
        <v>53</v>
      </c>
      <c r="B178" s="4">
        <f t="shared" si="8"/>
        <v>1</v>
      </c>
      <c r="C178" s="4">
        <f t="shared" si="9"/>
        <v>13</v>
      </c>
      <c r="D178" s="4">
        <f t="shared" si="10"/>
        <v>2019</v>
      </c>
      <c r="E178" t="s">
        <v>28</v>
      </c>
      <c r="F178" s="3">
        <v>40</v>
      </c>
      <c r="G178" t="s">
        <v>25</v>
      </c>
      <c r="H178" s="3" t="str">
        <f t="shared" si="11"/>
        <v>PM</v>
      </c>
      <c r="I178" t="s">
        <v>9</v>
      </c>
    </row>
    <row r="179" spans="1:9" x14ac:dyDescent="0.25">
      <c r="A179" t="s">
        <v>53</v>
      </c>
      <c r="B179" s="4">
        <f t="shared" si="8"/>
        <v>1</v>
      </c>
      <c r="C179" s="4">
        <f t="shared" si="9"/>
        <v>13</v>
      </c>
      <c r="D179" s="4">
        <f t="shared" si="10"/>
        <v>2019</v>
      </c>
      <c r="E179" t="s">
        <v>28</v>
      </c>
      <c r="F179" s="3">
        <v>25</v>
      </c>
      <c r="G179" t="s">
        <v>25</v>
      </c>
      <c r="H179" s="3" t="str">
        <f t="shared" si="11"/>
        <v>PM</v>
      </c>
      <c r="I179" t="s">
        <v>9</v>
      </c>
    </row>
    <row r="180" spans="1:9" x14ac:dyDescent="0.25">
      <c r="A180" t="s">
        <v>53</v>
      </c>
      <c r="B180" s="4">
        <f t="shared" si="8"/>
        <v>1</v>
      </c>
      <c r="C180" s="4">
        <f t="shared" si="9"/>
        <v>13</v>
      </c>
      <c r="D180" s="4">
        <f t="shared" si="10"/>
        <v>2019</v>
      </c>
      <c r="E180" t="s">
        <v>28</v>
      </c>
      <c r="F180" s="3">
        <v>25</v>
      </c>
      <c r="G180" t="s">
        <v>18</v>
      </c>
      <c r="H180" s="3" t="str">
        <f t="shared" si="11"/>
        <v>AM</v>
      </c>
      <c r="I180" t="s">
        <v>9</v>
      </c>
    </row>
    <row r="181" spans="1:9" x14ac:dyDescent="0.25">
      <c r="A181" t="s">
        <v>53</v>
      </c>
      <c r="B181" s="4">
        <f t="shared" si="8"/>
        <v>1</v>
      </c>
      <c r="C181" s="4">
        <f t="shared" si="9"/>
        <v>13</v>
      </c>
      <c r="D181" s="4">
        <f t="shared" si="10"/>
        <v>2019</v>
      </c>
      <c r="E181" t="s">
        <v>28</v>
      </c>
      <c r="F181" s="3">
        <v>25</v>
      </c>
      <c r="G181" t="s">
        <v>18</v>
      </c>
      <c r="H181" s="3" t="str">
        <f t="shared" si="11"/>
        <v>AM</v>
      </c>
      <c r="I181" t="s">
        <v>9</v>
      </c>
    </row>
    <row r="182" spans="1:9" x14ac:dyDescent="0.25">
      <c r="A182" t="s">
        <v>53</v>
      </c>
      <c r="B182" s="4">
        <f t="shared" si="8"/>
        <v>1</v>
      </c>
      <c r="C182" s="4">
        <f t="shared" si="9"/>
        <v>13</v>
      </c>
      <c r="D182" s="4">
        <f t="shared" si="10"/>
        <v>2019</v>
      </c>
      <c r="E182" t="s">
        <v>28</v>
      </c>
      <c r="F182" s="3">
        <v>25</v>
      </c>
      <c r="G182" t="s">
        <v>79</v>
      </c>
      <c r="H182" s="3" t="str">
        <f t="shared" si="11"/>
        <v>PM</v>
      </c>
      <c r="I182" t="s">
        <v>9</v>
      </c>
    </row>
    <row r="183" spans="1:9" x14ac:dyDescent="0.25">
      <c r="A183" t="s">
        <v>53</v>
      </c>
      <c r="B183" s="4">
        <f t="shared" si="8"/>
        <v>1</v>
      </c>
      <c r="C183" s="4">
        <f t="shared" si="9"/>
        <v>13</v>
      </c>
      <c r="D183" s="4">
        <f t="shared" si="10"/>
        <v>2019</v>
      </c>
      <c r="E183" t="s">
        <v>28</v>
      </c>
      <c r="F183" s="3">
        <v>35</v>
      </c>
      <c r="G183" t="s">
        <v>78</v>
      </c>
      <c r="H183" s="3" t="str">
        <f t="shared" si="11"/>
        <v>PM</v>
      </c>
      <c r="I183" t="s">
        <v>9</v>
      </c>
    </row>
    <row r="184" spans="1:9" x14ac:dyDescent="0.25">
      <c r="A184" t="s">
        <v>53</v>
      </c>
      <c r="B184" s="4">
        <f t="shared" si="8"/>
        <v>1</v>
      </c>
      <c r="C184" s="4">
        <f t="shared" si="9"/>
        <v>13</v>
      </c>
      <c r="D184" s="4">
        <f t="shared" si="10"/>
        <v>2019</v>
      </c>
      <c r="E184" t="s">
        <v>28</v>
      </c>
      <c r="F184" s="3">
        <v>25</v>
      </c>
      <c r="G184" t="s">
        <v>30</v>
      </c>
      <c r="H184" s="3" t="str">
        <f t="shared" si="11"/>
        <v>AM</v>
      </c>
      <c r="I184" t="s">
        <v>9</v>
      </c>
    </row>
    <row r="185" spans="1:9" x14ac:dyDescent="0.25">
      <c r="A185" t="s">
        <v>53</v>
      </c>
      <c r="B185" s="4">
        <f t="shared" si="8"/>
        <v>1</v>
      </c>
      <c r="C185" s="4">
        <f t="shared" si="9"/>
        <v>13</v>
      </c>
      <c r="D185" s="4">
        <f t="shared" si="10"/>
        <v>2019</v>
      </c>
      <c r="E185" t="s">
        <v>28</v>
      </c>
      <c r="F185" s="3">
        <v>35</v>
      </c>
      <c r="G185" t="s">
        <v>24</v>
      </c>
      <c r="H185" s="3" t="str">
        <f t="shared" si="11"/>
        <v>PM</v>
      </c>
      <c r="I185" t="s">
        <v>9</v>
      </c>
    </row>
    <row r="186" spans="1:9" x14ac:dyDescent="0.25">
      <c r="A186" t="s">
        <v>53</v>
      </c>
      <c r="B186" s="4">
        <f t="shared" si="8"/>
        <v>1</v>
      </c>
      <c r="C186" s="4">
        <f t="shared" si="9"/>
        <v>13</v>
      </c>
      <c r="D186" s="4">
        <f t="shared" si="10"/>
        <v>2019</v>
      </c>
      <c r="E186" t="s">
        <v>28</v>
      </c>
      <c r="F186" s="3">
        <v>40</v>
      </c>
      <c r="G186" t="s">
        <v>23</v>
      </c>
      <c r="H186" s="3" t="str">
        <f t="shared" si="11"/>
        <v>PM</v>
      </c>
      <c r="I186" t="s">
        <v>9</v>
      </c>
    </row>
    <row r="187" spans="1:9" x14ac:dyDescent="0.25">
      <c r="A187" t="s">
        <v>53</v>
      </c>
      <c r="B187" s="4">
        <f t="shared" si="8"/>
        <v>1</v>
      </c>
      <c r="C187" s="4">
        <f t="shared" si="9"/>
        <v>13</v>
      </c>
      <c r="D187" s="4">
        <f t="shared" si="10"/>
        <v>2019</v>
      </c>
      <c r="E187" t="s">
        <v>28</v>
      </c>
      <c r="F187" s="3">
        <v>35</v>
      </c>
      <c r="G187" t="s">
        <v>23</v>
      </c>
      <c r="H187" s="3" t="str">
        <f t="shared" si="11"/>
        <v>PM</v>
      </c>
      <c r="I187" t="s">
        <v>9</v>
      </c>
    </row>
    <row r="188" spans="1:9" x14ac:dyDescent="0.25">
      <c r="A188" t="s">
        <v>53</v>
      </c>
      <c r="B188" s="4">
        <f t="shared" si="8"/>
        <v>1</v>
      </c>
      <c r="C188" s="4">
        <f t="shared" si="9"/>
        <v>13</v>
      </c>
      <c r="D188" s="4">
        <f t="shared" si="10"/>
        <v>2019</v>
      </c>
      <c r="E188" t="s">
        <v>28</v>
      </c>
      <c r="F188" s="3">
        <v>25</v>
      </c>
      <c r="G188" t="s">
        <v>23</v>
      </c>
      <c r="H188" s="3" t="str">
        <f t="shared" si="11"/>
        <v>PM</v>
      </c>
      <c r="I188" t="s">
        <v>9</v>
      </c>
    </row>
    <row r="189" spans="1:9" x14ac:dyDescent="0.25">
      <c r="A189" t="s">
        <v>53</v>
      </c>
      <c r="B189" s="4">
        <f t="shared" si="8"/>
        <v>1</v>
      </c>
      <c r="C189" s="4">
        <f t="shared" si="9"/>
        <v>13</v>
      </c>
      <c r="D189" s="4">
        <f t="shared" si="10"/>
        <v>2019</v>
      </c>
      <c r="E189" t="s">
        <v>28</v>
      </c>
      <c r="F189" s="3">
        <v>45</v>
      </c>
      <c r="G189" t="s">
        <v>13</v>
      </c>
      <c r="H189" s="3" t="str">
        <f t="shared" si="11"/>
        <v>PM</v>
      </c>
      <c r="I189" t="s">
        <v>9</v>
      </c>
    </row>
    <row r="190" spans="1:9" x14ac:dyDescent="0.25">
      <c r="A190" t="s">
        <v>53</v>
      </c>
      <c r="B190" s="4">
        <f t="shared" si="8"/>
        <v>1</v>
      </c>
      <c r="C190" s="4">
        <f t="shared" si="9"/>
        <v>13</v>
      </c>
      <c r="D190" s="4">
        <f t="shared" si="10"/>
        <v>2019</v>
      </c>
      <c r="E190" t="s">
        <v>28</v>
      </c>
      <c r="F190" s="3">
        <v>25</v>
      </c>
      <c r="G190" t="s">
        <v>10</v>
      </c>
      <c r="H190" s="3" t="str">
        <f t="shared" si="11"/>
        <v>PM</v>
      </c>
      <c r="I190" t="s">
        <v>9</v>
      </c>
    </row>
    <row r="191" spans="1:9" x14ac:dyDescent="0.25">
      <c r="A191" t="s">
        <v>53</v>
      </c>
      <c r="B191" s="4">
        <f t="shared" si="8"/>
        <v>1</v>
      </c>
      <c r="C191" s="4">
        <f t="shared" si="9"/>
        <v>13</v>
      </c>
      <c r="D191" s="4">
        <f t="shared" si="10"/>
        <v>2019</v>
      </c>
      <c r="E191" t="s">
        <v>28</v>
      </c>
      <c r="F191" s="3">
        <v>35</v>
      </c>
      <c r="G191" t="s">
        <v>10</v>
      </c>
      <c r="H191" s="3" t="str">
        <f t="shared" si="11"/>
        <v>PM</v>
      </c>
      <c r="I191" t="s">
        <v>9</v>
      </c>
    </row>
    <row r="192" spans="1:9" x14ac:dyDescent="0.25">
      <c r="A192" t="s">
        <v>53</v>
      </c>
      <c r="B192" s="4">
        <f t="shared" si="8"/>
        <v>1</v>
      </c>
      <c r="C192" s="4">
        <f t="shared" si="9"/>
        <v>13</v>
      </c>
      <c r="D192" s="4">
        <f t="shared" si="10"/>
        <v>2019</v>
      </c>
      <c r="E192" t="s">
        <v>28</v>
      </c>
      <c r="F192" s="3">
        <v>35</v>
      </c>
      <c r="G192" t="s">
        <v>22</v>
      </c>
      <c r="H192" s="3" t="str">
        <f t="shared" si="11"/>
        <v>AM</v>
      </c>
      <c r="I192" t="s">
        <v>9</v>
      </c>
    </row>
    <row r="193" spans="1:9" x14ac:dyDescent="0.25">
      <c r="A193" t="s">
        <v>53</v>
      </c>
      <c r="B193" s="4">
        <f t="shared" si="8"/>
        <v>1</v>
      </c>
      <c r="C193" s="4">
        <f t="shared" si="9"/>
        <v>13</v>
      </c>
      <c r="D193" s="4">
        <f t="shared" si="10"/>
        <v>2019</v>
      </c>
      <c r="E193" t="s">
        <v>28</v>
      </c>
      <c r="F193" s="3">
        <v>25</v>
      </c>
      <c r="G193" t="s">
        <v>22</v>
      </c>
      <c r="H193" s="3" t="str">
        <f t="shared" si="11"/>
        <v>AM</v>
      </c>
      <c r="I193" t="s">
        <v>9</v>
      </c>
    </row>
    <row r="194" spans="1:9" x14ac:dyDescent="0.25">
      <c r="A194" t="s">
        <v>53</v>
      </c>
      <c r="B194" s="4">
        <f t="shared" si="8"/>
        <v>1</v>
      </c>
      <c r="C194" s="4">
        <f t="shared" si="9"/>
        <v>13</v>
      </c>
      <c r="D194" s="4">
        <f t="shared" si="10"/>
        <v>2019</v>
      </c>
      <c r="E194" t="s">
        <v>28</v>
      </c>
      <c r="F194" s="3">
        <v>35</v>
      </c>
      <c r="G194" t="s">
        <v>14</v>
      </c>
      <c r="H194" s="3" t="str">
        <f t="shared" si="11"/>
        <v>AM</v>
      </c>
      <c r="I194" t="s">
        <v>9</v>
      </c>
    </row>
    <row r="195" spans="1:9" x14ac:dyDescent="0.25">
      <c r="A195" t="s">
        <v>53</v>
      </c>
      <c r="B195" s="4">
        <f t="shared" ref="B195:B258" si="12">MONTH(A195)</f>
        <v>1</v>
      </c>
      <c r="C195" s="4">
        <f t="shared" ref="C195:C258" si="13">DAY(A195)</f>
        <v>13</v>
      </c>
      <c r="D195" s="4">
        <f t="shared" ref="D195:D258" si="14">YEAR(A195)</f>
        <v>2019</v>
      </c>
      <c r="E195" t="s">
        <v>28</v>
      </c>
      <c r="F195" s="3">
        <v>45</v>
      </c>
      <c r="G195" t="s">
        <v>31</v>
      </c>
      <c r="H195" s="3" t="str">
        <f t="shared" si="11"/>
        <v>AM</v>
      </c>
      <c r="I195" t="s">
        <v>9</v>
      </c>
    </row>
    <row r="196" spans="1:9" x14ac:dyDescent="0.25">
      <c r="A196" t="s">
        <v>54</v>
      </c>
      <c r="B196" s="4">
        <f t="shared" si="12"/>
        <v>1</v>
      </c>
      <c r="C196" s="4">
        <f t="shared" si="13"/>
        <v>14</v>
      </c>
      <c r="D196" s="4">
        <f t="shared" si="14"/>
        <v>2019</v>
      </c>
      <c r="E196" t="s">
        <v>29</v>
      </c>
      <c r="F196" s="3">
        <v>45</v>
      </c>
      <c r="G196" t="s">
        <v>79</v>
      </c>
      <c r="H196" s="3" t="str">
        <f t="shared" ref="H196:H259" si="15">RIGHT(G196,2)</f>
        <v>PM</v>
      </c>
      <c r="I196" t="s">
        <v>9</v>
      </c>
    </row>
    <row r="197" spans="1:9" x14ac:dyDescent="0.25">
      <c r="A197" t="s">
        <v>54</v>
      </c>
      <c r="B197" s="4">
        <f t="shared" si="12"/>
        <v>1</v>
      </c>
      <c r="C197" s="4">
        <f t="shared" si="13"/>
        <v>14</v>
      </c>
      <c r="D197" s="4">
        <f t="shared" si="14"/>
        <v>2019</v>
      </c>
      <c r="E197" t="s">
        <v>29</v>
      </c>
      <c r="F197" s="3">
        <v>45</v>
      </c>
      <c r="G197" t="s">
        <v>78</v>
      </c>
      <c r="H197" s="3" t="str">
        <f t="shared" si="15"/>
        <v>PM</v>
      </c>
      <c r="I197" t="s">
        <v>9</v>
      </c>
    </row>
    <row r="198" spans="1:9" x14ac:dyDescent="0.25">
      <c r="A198" t="s">
        <v>54</v>
      </c>
      <c r="B198" s="4">
        <f t="shared" si="12"/>
        <v>1</v>
      </c>
      <c r="C198" s="4">
        <f t="shared" si="13"/>
        <v>14</v>
      </c>
      <c r="D198" s="4">
        <f t="shared" si="14"/>
        <v>2019</v>
      </c>
      <c r="E198" t="s">
        <v>29</v>
      </c>
      <c r="F198" s="3">
        <v>30</v>
      </c>
      <c r="G198" t="s">
        <v>24</v>
      </c>
      <c r="H198" s="3" t="str">
        <f t="shared" si="15"/>
        <v>PM</v>
      </c>
      <c r="I198" t="s">
        <v>9</v>
      </c>
    </row>
    <row r="199" spans="1:9" x14ac:dyDescent="0.25">
      <c r="A199" t="s">
        <v>54</v>
      </c>
      <c r="B199" s="4">
        <f t="shared" si="12"/>
        <v>1</v>
      </c>
      <c r="C199" s="4">
        <f t="shared" si="13"/>
        <v>14</v>
      </c>
      <c r="D199" s="4">
        <f t="shared" si="14"/>
        <v>2019</v>
      </c>
      <c r="E199" t="s">
        <v>29</v>
      </c>
      <c r="F199" s="3">
        <v>25</v>
      </c>
      <c r="G199" t="s">
        <v>23</v>
      </c>
      <c r="H199" s="3" t="str">
        <f t="shared" si="15"/>
        <v>PM</v>
      </c>
      <c r="I199" t="s">
        <v>9</v>
      </c>
    </row>
    <row r="200" spans="1:9" x14ac:dyDescent="0.25">
      <c r="A200" t="s">
        <v>54</v>
      </c>
      <c r="B200" s="4">
        <f t="shared" si="12"/>
        <v>1</v>
      </c>
      <c r="C200" s="4">
        <f t="shared" si="13"/>
        <v>14</v>
      </c>
      <c r="D200" s="4">
        <f t="shared" si="14"/>
        <v>2019</v>
      </c>
      <c r="E200" t="s">
        <v>29</v>
      </c>
      <c r="F200" s="3">
        <v>35</v>
      </c>
      <c r="G200" t="s">
        <v>19</v>
      </c>
      <c r="H200" s="3" t="str">
        <f t="shared" si="15"/>
        <v>PM</v>
      </c>
      <c r="I200" t="s">
        <v>9</v>
      </c>
    </row>
    <row r="201" spans="1:9" x14ac:dyDescent="0.25">
      <c r="A201" t="s">
        <v>43</v>
      </c>
      <c r="B201" s="4">
        <f t="shared" si="12"/>
        <v>1</v>
      </c>
      <c r="C201" s="4">
        <f t="shared" si="13"/>
        <v>15</v>
      </c>
      <c r="D201" s="4">
        <f t="shared" si="14"/>
        <v>2019</v>
      </c>
      <c r="E201" t="s">
        <v>17</v>
      </c>
      <c r="F201" s="3">
        <v>70</v>
      </c>
      <c r="G201" t="s">
        <v>80</v>
      </c>
      <c r="H201" s="3" t="str">
        <f t="shared" si="15"/>
        <v>AM</v>
      </c>
      <c r="I201" t="s">
        <v>9</v>
      </c>
    </row>
    <row r="202" spans="1:9" x14ac:dyDescent="0.25">
      <c r="A202" t="s">
        <v>43</v>
      </c>
      <c r="B202" s="4">
        <f t="shared" si="12"/>
        <v>1</v>
      </c>
      <c r="C202" s="4">
        <f t="shared" si="13"/>
        <v>15</v>
      </c>
      <c r="D202" s="4">
        <f t="shared" si="14"/>
        <v>2019</v>
      </c>
      <c r="E202" t="s">
        <v>17</v>
      </c>
      <c r="F202" s="3">
        <v>35</v>
      </c>
      <c r="G202" t="s">
        <v>77</v>
      </c>
      <c r="H202" s="3" t="str">
        <f t="shared" si="15"/>
        <v>AM</v>
      </c>
      <c r="I202" t="s">
        <v>9</v>
      </c>
    </row>
    <row r="203" spans="1:9" x14ac:dyDescent="0.25">
      <c r="A203" t="s">
        <v>43</v>
      </c>
      <c r="B203" s="4">
        <f t="shared" si="12"/>
        <v>1</v>
      </c>
      <c r="C203" s="4">
        <f t="shared" si="13"/>
        <v>15</v>
      </c>
      <c r="D203" s="4">
        <f t="shared" si="14"/>
        <v>2019</v>
      </c>
      <c r="E203" t="s">
        <v>17</v>
      </c>
      <c r="F203" s="3">
        <v>40</v>
      </c>
      <c r="G203" t="s">
        <v>78</v>
      </c>
      <c r="H203" s="3" t="str">
        <f t="shared" si="15"/>
        <v>PM</v>
      </c>
      <c r="I203" t="s">
        <v>9</v>
      </c>
    </row>
    <row r="204" spans="1:9" x14ac:dyDescent="0.25">
      <c r="A204" t="s">
        <v>43</v>
      </c>
      <c r="B204" s="4">
        <f t="shared" si="12"/>
        <v>1</v>
      </c>
      <c r="C204" s="4">
        <f t="shared" si="13"/>
        <v>15</v>
      </c>
      <c r="D204" s="4">
        <f t="shared" si="14"/>
        <v>2019</v>
      </c>
      <c r="E204" t="s">
        <v>17</v>
      </c>
      <c r="F204" s="3">
        <v>25</v>
      </c>
      <c r="G204" t="s">
        <v>78</v>
      </c>
      <c r="H204" s="3" t="str">
        <f t="shared" si="15"/>
        <v>PM</v>
      </c>
      <c r="I204" t="s">
        <v>9</v>
      </c>
    </row>
    <row r="205" spans="1:9" x14ac:dyDescent="0.25">
      <c r="A205" t="s">
        <v>43</v>
      </c>
      <c r="B205" s="4">
        <f t="shared" si="12"/>
        <v>1</v>
      </c>
      <c r="C205" s="4">
        <f t="shared" si="13"/>
        <v>15</v>
      </c>
      <c r="D205" s="4">
        <f t="shared" si="14"/>
        <v>2019</v>
      </c>
      <c r="E205" t="s">
        <v>17</v>
      </c>
      <c r="F205" s="3">
        <v>40</v>
      </c>
      <c r="G205" t="s">
        <v>23</v>
      </c>
      <c r="H205" s="3" t="str">
        <f t="shared" si="15"/>
        <v>PM</v>
      </c>
      <c r="I205" t="s">
        <v>9</v>
      </c>
    </row>
    <row r="206" spans="1:9" x14ac:dyDescent="0.25">
      <c r="A206" t="s">
        <v>43</v>
      </c>
      <c r="B206" s="4">
        <f t="shared" si="12"/>
        <v>1</v>
      </c>
      <c r="C206" s="4">
        <f t="shared" si="13"/>
        <v>15</v>
      </c>
      <c r="D206" s="4">
        <f t="shared" si="14"/>
        <v>2019</v>
      </c>
      <c r="E206" t="s">
        <v>17</v>
      </c>
      <c r="F206" s="3">
        <v>25</v>
      </c>
      <c r="G206" t="s">
        <v>7</v>
      </c>
      <c r="H206" s="3" t="str">
        <f t="shared" si="15"/>
        <v>PM</v>
      </c>
      <c r="I206" t="s">
        <v>9</v>
      </c>
    </row>
    <row r="207" spans="1:9" x14ac:dyDescent="0.25">
      <c r="A207" t="s">
        <v>43</v>
      </c>
      <c r="B207" s="4">
        <f t="shared" si="12"/>
        <v>1</v>
      </c>
      <c r="C207" s="4">
        <f t="shared" si="13"/>
        <v>15</v>
      </c>
      <c r="D207" s="4">
        <f t="shared" si="14"/>
        <v>2019</v>
      </c>
      <c r="E207" t="s">
        <v>17</v>
      </c>
      <c r="F207" s="3">
        <v>70</v>
      </c>
      <c r="G207" t="s">
        <v>20</v>
      </c>
      <c r="H207" s="3" t="str">
        <f t="shared" si="15"/>
        <v>AM</v>
      </c>
      <c r="I207" t="s">
        <v>9</v>
      </c>
    </row>
    <row r="208" spans="1:9" x14ac:dyDescent="0.25">
      <c r="A208" t="s">
        <v>43</v>
      </c>
      <c r="B208" s="4">
        <f t="shared" si="12"/>
        <v>1</v>
      </c>
      <c r="C208" s="4">
        <f t="shared" si="13"/>
        <v>15</v>
      </c>
      <c r="D208" s="4">
        <f t="shared" si="14"/>
        <v>2019</v>
      </c>
      <c r="E208" t="s">
        <v>17</v>
      </c>
      <c r="F208" s="3">
        <v>25</v>
      </c>
      <c r="G208" t="s">
        <v>10</v>
      </c>
      <c r="H208" s="3" t="str">
        <f t="shared" si="15"/>
        <v>PM</v>
      </c>
      <c r="I208" t="s">
        <v>9</v>
      </c>
    </row>
    <row r="209" spans="1:9" x14ac:dyDescent="0.25">
      <c r="A209" t="s">
        <v>43</v>
      </c>
      <c r="B209" s="4">
        <f t="shared" si="12"/>
        <v>1</v>
      </c>
      <c r="C209" s="4">
        <f t="shared" si="13"/>
        <v>15</v>
      </c>
      <c r="D209" s="4">
        <f t="shared" si="14"/>
        <v>2019</v>
      </c>
      <c r="E209" t="s">
        <v>17</v>
      </c>
      <c r="F209" s="3">
        <v>70</v>
      </c>
      <c r="G209" t="s">
        <v>19</v>
      </c>
      <c r="H209" s="3" t="str">
        <f t="shared" si="15"/>
        <v>PM</v>
      </c>
      <c r="I209" t="s">
        <v>9</v>
      </c>
    </row>
    <row r="210" spans="1:9" x14ac:dyDescent="0.25">
      <c r="A210" t="s">
        <v>44</v>
      </c>
      <c r="B210" s="4">
        <f t="shared" si="12"/>
        <v>1</v>
      </c>
      <c r="C210" s="4">
        <f t="shared" si="13"/>
        <v>16</v>
      </c>
      <c r="D210" s="4">
        <f t="shared" si="14"/>
        <v>2019</v>
      </c>
      <c r="E210" t="s">
        <v>8</v>
      </c>
      <c r="F210" s="3">
        <v>40</v>
      </c>
      <c r="G210" t="s">
        <v>18</v>
      </c>
      <c r="H210" s="3" t="str">
        <f t="shared" si="15"/>
        <v>AM</v>
      </c>
      <c r="I210" t="s">
        <v>9</v>
      </c>
    </row>
    <row r="211" spans="1:9" x14ac:dyDescent="0.25">
      <c r="A211" t="s">
        <v>44</v>
      </c>
      <c r="B211" s="4">
        <f t="shared" si="12"/>
        <v>1</v>
      </c>
      <c r="C211" s="4">
        <f t="shared" si="13"/>
        <v>16</v>
      </c>
      <c r="D211" s="4">
        <f t="shared" si="14"/>
        <v>2019</v>
      </c>
      <c r="E211" t="s">
        <v>8</v>
      </c>
      <c r="F211" s="3">
        <v>35</v>
      </c>
      <c r="G211" t="s">
        <v>18</v>
      </c>
      <c r="H211" s="3" t="str">
        <f t="shared" si="15"/>
        <v>AM</v>
      </c>
      <c r="I211" t="s">
        <v>9</v>
      </c>
    </row>
    <row r="212" spans="1:9" x14ac:dyDescent="0.25">
      <c r="A212" t="s">
        <v>44</v>
      </c>
      <c r="B212" s="4">
        <f t="shared" si="12"/>
        <v>1</v>
      </c>
      <c r="C212" s="4">
        <f t="shared" si="13"/>
        <v>16</v>
      </c>
      <c r="D212" s="4">
        <f t="shared" si="14"/>
        <v>2019</v>
      </c>
      <c r="E212" t="s">
        <v>8</v>
      </c>
      <c r="F212" s="3">
        <v>70</v>
      </c>
      <c r="G212" t="s">
        <v>80</v>
      </c>
      <c r="H212" s="3" t="str">
        <f t="shared" si="15"/>
        <v>AM</v>
      </c>
      <c r="I212" t="s">
        <v>9</v>
      </c>
    </row>
    <row r="213" spans="1:9" x14ac:dyDescent="0.25">
      <c r="A213" t="s">
        <v>44</v>
      </c>
      <c r="B213" s="4">
        <f t="shared" si="12"/>
        <v>1</v>
      </c>
      <c r="C213" s="4">
        <f t="shared" si="13"/>
        <v>16</v>
      </c>
      <c r="D213" s="4">
        <f t="shared" si="14"/>
        <v>2019</v>
      </c>
      <c r="E213" t="s">
        <v>8</v>
      </c>
      <c r="F213" s="3">
        <v>35</v>
      </c>
      <c r="G213" t="s">
        <v>24</v>
      </c>
      <c r="H213" s="3" t="str">
        <f t="shared" si="15"/>
        <v>PM</v>
      </c>
      <c r="I213" t="s">
        <v>9</v>
      </c>
    </row>
    <row r="214" spans="1:9" x14ac:dyDescent="0.25">
      <c r="A214" t="s">
        <v>44</v>
      </c>
      <c r="B214" s="4">
        <f t="shared" si="12"/>
        <v>1</v>
      </c>
      <c r="C214" s="4">
        <f t="shared" si="13"/>
        <v>16</v>
      </c>
      <c r="D214" s="4">
        <f t="shared" si="14"/>
        <v>2019</v>
      </c>
      <c r="E214" t="s">
        <v>8</v>
      </c>
      <c r="F214" s="3">
        <v>35</v>
      </c>
      <c r="G214" t="s">
        <v>7</v>
      </c>
      <c r="H214" s="3" t="str">
        <f t="shared" si="15"/>
        <v>PM</v>
      </c>
      <c r="I214" t="s">
        <v>9</v>
      </c>
    </row>
    <row r="215" spans="1:9" x14ac:dyDescent="0.25">
      <c r="A215" t="s">
        <v>44</v>
      </c>
      <c r="B215" s="4">
        <f t="shared" si="12"/>
        <v>1</v>
      </c>
      <c r="C215" s="4">
        <f t="shared" si="13"/>
        <v>16</v>
      </c>
      <c r="D215" s="4">
        <f t="shared" si="14"/>
        <v>2019</v>
      </c>
      <c r="E215" t="s">
        <v>8</v>
      </c>
      <c r="F215" s="3">
        <v>40</v>
      </c>
      <c r="G215" t="s">
        <v>7</v>
      </c>
      <c r="H215" s="3" t="str">
        <f t="shared" si="15"/>
        <v>PM</v>
      </c>
      <c r="I215" t="s">
        <v>9</v>
      </c>
    </row>
    <row r="216" spans="1:9" x14ac:dyDescent="0.25">
      <c r="A216" t="s">
        <v>44</v>
      </c>
      <c r="B216" s="4">
        <f t="shared" si="12"/>
        <v>1</v>
      </c>
      <c r="C216" s="4">
        <f t="shared" si="13"/>
        <v>16</v>
      </c>
      <c r="D216" s="4">
        <f t="shared" si="14"/>
        <v>2019</v>
      </c>
      <c r="E216" t="s">
        <v>8</v>
      </c>
      <c r="F216" s="3">
        <v>35</v>
      </c>
      <c r="G216" t="s">
        <v>7</v>
      </c>
      <c r="H216" s="3" t="str">
        <f t="shared" si="15"/>
        <v>PM</v>
      </c>
      <c r="I216" t="s">
        <v>9</v>
      </c>
    </row>
    <row r="217" spans="1:9" x14ac:dyDescent="0.25">
      <c r="A217" t="s">
        <v>44</v>
      </c>
      <c r="B217" s="4">
        <f t="shared" si="12"/>
        <v>1</v>
      </c>
      <c r="C217" s="4">
        <f t="shared" si="13"/>
        <v>16</v>
      </c>
      <c r="D217" s="4">
        <f t="shared" si="14"/>
        <v>2019</v>
      </c>
      <c r="E217" t="s">
        <v>8</v>
      </c>
      <c r="F217" s="3">
        <v>25</v>
      </c>
      <c r="G217" t="s">
        <v>13</v>
      </c>
      <c r="H217" s="3" t="str">
        <f t="shared" si="15"/>
        <v>PM</v>
      </c>
      <c r="I217" t="s">
        <v>9</v>
      </c>
    </row>
    <row r="218" spans="1:9" x14ac:dyDescent="0.25">
      <c r="A218" t="s">
        <v>44</v>
      </c>
      <c r="B218" s="4">
        <f t="shared" si="12"/>
        <v>1</v>
      </c>
      <c r="C218" s="4">
        <f t="shared" si="13"/>
        <v>16</v>
      </c>
      <c r="D218" s="4">
        <f t="shared" si="14"/>
        <v>2019</v>
      </c>
      <c r="E218" t="s">
        <v>8</v>
      </c>
      <c r="F218" s="3">
        <v>70</v>
      </c>
      <c r="G218" t="s">
        <v>16</v>
      </c>
      <c r="H218" s="3" t="str">
        <f t="shared" si="15"/>
        <v>AM</v>
      </c>
      <c r="I218" t="s">
        <v>9</v>
      </c>
    </row>
    <row r="219" spans="1:9" x14ac:dyDescent="0.25">
      <c r="A219" t="s">
        <v>44</v>
      </c>
      <c r="B219" s="4">
        <f t="shared" si="12"/>
        <v>1</v>
      </c>
      <c r="C219" s="4">
        <f t="shared" si="13"/>
        <v>16</v>
      </c>
      <c r="D219" s="4">
        <f t="shared" si="14"/>
        <v>2019</v>
      </c>
      <c r="E219" t="s">
        <v>8</v>
      </c>
      <c r="F219" s="3">
        <v>25</v>
      </c>
      <c r="G219" t="s">
        <v>10</v>
      </c>
      <c r="H219" s="3" t="str">
        <f t="shared" si="15"/>
        <v>PM</v>
      </c>
      <c r="I219" t="s">
        <v>9</v>
      </c>
    </row>
    <row r="220" spans="1:9" x14ac:dyDescent="0.25">
      <c r="A220" t="s">
        <v>44</v>
      </c>
      <c r="B220" s="4">
        <f t="shared" si="12"/>
        <v>1</v>
      </c>
      <c r="C220" s="4">
        <f t="shared" si="13"/>
        <v>16</v>
      </c>
      <c r="D220" s="4">
        <f t="shared" si="14"/>
        <v>2019</v>
      </c>
      <c r="E220" t="s">
        <v>8</v>
      </c>
      <c r="F220" s="3">
        <v>30</v>
      </c>
      <c r="G220" t="s">
        <v>10</v>
      </c>
      <c r="H220" s="3" t="str">
        <f t="shared" si="15"/>
        <v>PM</v>
      </c>
      <c r="I220" t="s">
        <v>9</v>
      </c>
    </row>
    <row r="221" spans="1:9" x14ac:dyDescent="0.25">
      <c r="A221" t="s">
        <v>44</v>
      </c>
      <c r="B221" s="4">
        <f t="shared" si="12"/>
        <v>1</v>
      </c>
      <c r="C221" s="4">
        <f t="shared" si="13"/>
        <v>16</v>
      </c>
      <c r="D221" s="4">
        <f t="shared" si="14"/>
        <v>2019</v>
      </c>
      <c r="E221" t="s">
        <v>8</v>
      </c>
      <c r="F221" s="3">
        <v>70</v>
      </c>
      <c r="G221" t="s">
        <v>14</v>
      </c>
      <c r="H221" s="3" t="str">
        <f t="shared" si="15"/>
        <v>AM</v>
      </c>
      <c r="I221" t="s">
        <v>9</v>
      </c>
    </row>
    <row r="222" spans="1:9" x14ac:dyDescent="0.25">
      <c r="A222" t="s">
        <v>44</v>
      </c>
      <c r="B222" s="4">
        <f t="shared" si="12"/>
        <v>1</v>
      </c>
      <c r="C222" s="4">
        <f t="shared" si="13"/>
        <v>16</v>
      </c>
      <c r="D222" s="4">
        <f t="shared" si="14"/>
        <v>2019</v>
      </c>
      <c r="E222" t="s">
        <v>8</v>
      </c>
      <c r="F222" s="3">
        <v>70</v>
      </c>
      <c r="G222" t="s">
        <v>14</v>
      </c>
      <c r="H222" s="3" t="str">
        <f t="shared" si="15"/>
        <v>AM</v>
      </c>
      <c r="I222" t="s">
        <v>9</v>
      </c>
    </row>
    <row r="223" spans="1:9" x14ac:dyDescent="0.25">
      <c r="A223" t="s">
        <v>44</v>
      </c>
      <c r="B223" s="4">
        <f t="shared" si="12"/>
        <v>1</v>
      </c>
      <c r="C223" s="4">
        <f t="shared" si="13"/>
        <v>16</v>
      </c>
      <c r="D223" s="4">
        <f t="shared" si="14"/>
        <v>2019</v>
      </c>
      <c r="E223" t="s">
        <v>8</v>
      </c>
      <c r="F223" s="3">
        <v>35</v>
      </c>
      <c r="G223" t="s">
        <v>14</v>
      </c>
      <c r="H223" s="3" t="str">
        <f t="shared" si="15"/>
        <v>AM</v>
      </c>
      <c r="I223" t="s">
        <v>9</v>
      </c>
    </row>
    <row r="224" spans="1:9" x14ac:dyDescent="0.25">
      <c r="A224" t="s">
        <v>46</v>
      </c>
      <c r="B224" s="4">
        <f t="shared" si="12"/>
        <v>1</v>
      </c>
      <c r="C224" s="4">
        <f t="shared" si="13"/>
        <v>17</v>
      </c>
      <c r="D224" s="4">
        <f t="shared" si="14"/>
        <v>2019</v>
      </c>
      <c r="E224" t="s">
        <v>11</v>
      </c>
      <c r="F224" s="3">
        <v>30</v>
      </c>
      <c r="G224" t="s">
        <v>18</v>
      </c>
      <c r="H224" s="3" t="str">
        <f t="shared" si="15"/>
        <v>AM</v>
      </c>
      <c r="I224" t="s">
        <v>9</v>
      </c>
    </row>
    <row r="225" spans="1:9" x14ac:dyDescent="0.25">
      <c r="A225" t="s">
        <v>46</v>
      </c>
      <c r="B225" s="4">
        <f t="shared" si="12"/>
        <v>1</v>
      </c>
      <c r="C225" s="4">
        <f t="shared" si="13"/>
        <v>17</v>
      </c>
      <c r="D225" s="4">
        <f t="shared" si="14"/>
        <v>2019</v>
      </c>
      <c r="E225" t="s">
        <v>11</v>
      </c>
      <c r="F225" s="3">
        <v>30</v>
      </c>
      <c r="G225" t="s">
        <v>18</v>
      </c>
      <c r="H225" s="3" t="str">
        <f t="shared" si="15"/>
        <v>AM</v>
      </c>
      <c r="I225" t="s">
        <v>9</v>
      </c>
    </row>
    <row r="226" spans="1:9" x14ac:dyDescent="0.25">
      <c r="A226" t="s">
        <v>46</v>
      </c>
      <c r="B226" s="4">
        <f t="shared" si="12"/>
        <v>1</v>
      </c>
      <c r="C226" s="4">
        <f t="shared" si="13"/>
        <v>17</v>
      </c>
      <c r="D226" s="4">
        <f t="shared" si="14"/>
        <v>2019</v>
      </c>
      <c r="E226" t="s">
        <v>11</v>
      </c>
      <c r="F226" s="3">
        <v>40</v>
      </c>
      <c r="G226" t="s">
        <v>18</v>
      </c>
      <c r="H226" s="3" t="str">
        <f t="shared" si="15"/>
        <v>AM</v>
      </c>
      <c r="I226" t="s">
        <v>9</v>
      </c>
    </row>
    <row r="227" spans="1:9" x14ac:dyDescent="0.25">
      <c r="A227" t="s">
        <v>46</v>
      </c>
      <c r="B227" s="4">
        <f t="shared" si="12"/>
        <v>1</v>
      </c>
      <c r="C227" s="4">
        <f t="shared" si="13"/>
        <v>17</v>
      </c>
      <c r="D227" s="4">
        <f t="shared" si="14"/>
        <v>2019</v>
      </c>
      <c r="E227" t="s">
        <v>11</v>
      </c>
      <c r="F227" s="3">
        <v>35</v>
      </c>
      <c r="G227" t="s">
        <v>78</v>
      </c>
      <c r="H227" s="3" t="str">
        <f t="shared" si="15"/>
        <v>PM</v>
      </c>
      <c r="I227" t="s">
        <v>9</v>
      </c>
    </row>
    <row r="228" spans="1:9" x14ac:dyDescent="0.25">
      <c r="A228" t="s">
        <v>46</v>
      </c>
      <c r="B228" s="4">
        <f t="shared" si="12"/>
        <v>1</v>
      </c>
      <c r="C228" s="4">
        <f t="shared" si="13"/>
        <v>17</v>
      </c>
      <c r="D228" s="4">
        <f t="shared" si="14"/>
        <v>2019</v>
      </c>
      <c r="E228" t="s">
        <v>11</v>
      </c>
      <c r="F228" s="3">
        <v>35</v>
      </c>
      <c r="G228" t="s">
        <v>78</v>
      </c>
      <c r="H228" s="3" t="str">
        <f t="shared" si="15"/>
        <v>PM</v>
      </c>
      <c r="I228" t="s">
        <v>9</v>
      </c>
    </row>
    <row r="229" spans="1:9" x14ac:dyDescent="0.25">
      <c r="A229" t="s">
        <v>46</v>
      </c>
      <c r="B229" s="4">
        <f t="shared" si="12"/>
        <v>1</v>
      </c>
      <c r="C229" s="4">
        <f t="shared" si="13"/>
        <v>17</v>
      </c>
      <c r="D229" s="4">
        <f t="shared" si="14"/>
        <v>2019</v>
      </c>
      <c r="E229" t="s">
        <v>11</v>
      </c>
      <c r="F229" s="3">
        <v>30</v>
      </c>
      <c r="G229" t="s">
        <v>78</v>
      </c>
      <c r="H229" s="3" t="str">
        <f t="shared" si="15"/>
        <v>PM</v>
      </c>
      <c r="I229" t="s">
        <v>9</v>
      </c>
    </row>
    <row r="230" spans="1:9" x14ac:dyDescent="0.25">
      <c r="A230" t="s">
        <v>46</v>
      </c>
      <c r="B230" s="4">
        <f t="shared" si="12"/>
        <v>1</v>
      </c>
      <c r="C230" s="4">
        <f t="shared" si="13"/>
        <v>17</v>
      </c>
      <c r="D230" s="4">
        <f t="shared" si="14"/>
        <v>2019</v>
      </c>
      <c r="E230" t="s">
        <v>11</v>
      </c>
      <c r="F230" s="3">
        <v>35</v>
      </c>
      <c r="G230" t="s">
        <v>23</v>
      </c>
      <c r="H230" s="3" t="str">
        <f t="shared" si="15"/>
        <v>PM</v>
      </c>
      <c r="I230" t="s">
        <v>9</v>
      </c>
    </row>
    <row r="231" spans="1:9" x14ac:dyDescent="0.25">
      <c r="A231" t="s">
        <v>47</v>
      </c>
      <c r="B231" s="4">
        <f t="shared" si="12"/>
        <v>1</v>
      </c>
      <c r="C231" s="4">
        <f t="shared" si="13"/>
        <v>18</v>
      </c>
      <c r="D231" s="4">
        <f t="shared" si="14"/>
        <v>2019</v>
      </c>
      <c r="E231" t="s">
        <v>12</v>
      </c>
      <c r="F231" s="3">
        <v>35</v>
      </c>
      <c r="G231" t="s">
        <v>25</v>
      </c>
      <c r="H231" s="3" t="str">
        <f t="shared" si="15"/>
        <v>PM</v>
      </c>
      <c r="I231" t="s">
        <v>9</v>
      </c>
    </row>
    <row r="232" spans="1:9" x14ac:dyDescent="0.25">
      <c r="A232" t="s">
        <v>47</v>
      </c>
      <c r="B232" s="4">
        <f t="shared" si="12"/>
        <v>1</v>
      </c>
      <c r="C232" s="4">
        <f t="shared" si="13"/>
        <v>18</v>
      </c>
      <c r="D232" s="4">
        <f t="shared" si="14"/>
        <v>2019</v>
      </c>
      <c r="E232" t="s">
        <v>12</v>
      </c>
      <c r="F232" s="3">
        <v>35</v>
      </c>
      <c r="G232" t="s">
        <v>79</v>
      </c>
      <c r="H232" s="3" t="str">
        <f t="shared" si="15"/>
        <v>PM</v>
      </c>
      <c r="I232" t="s">
        <v>9</v>
      </c>
    </row>
    <row r="233" spans="1:9" x14ac:dyDescent="0.25">
      <c r="A233" t="s">
        <v>47</v>
      </c>
      <c r="B233" s="4">
        <f t="shared" si="12"/>
        <v>1</v>
      </c>
      <c r="C233" s="4">
        <f t="shared" si="13"/>
        <v>18</v>
      </c>
      <c r="D233" s="4">
        <f t="shared" si="14"/>
        <v>2019</v>
      </c>
      <c r="E233" t="s">
        <v>12</v>
      </c>
      <c r="F233" s="3">
        <v>25</v>
      </c>
      <c r="G233" t="s">
        <v>23</v>
      </c>
      <c r="H233" s="3" t="str">
        <f t="shared" si="15"/>
        <v>PM</v>
      </c>
      <c r="I233" t="s">
        <v>9</v>
      </c>
    </row>
    <row r="234" spans="1:9" x14ac:dyDescent="0.25">
      <c r="A234" t="s">
        <v>47</v>
      </c>
      <c r="B234" s="4">
        <f t="shared" si="12"/>
        <v>1</v>
      </c>
      <c r="C234" s="4">
        <f t="shared" si="13"/>
        <v>18</v>
      </c>
      <c r="D234" s="4">
        <f t="shared" si="14"/>
        <v>2019</v>
      </c>
      <c r="E234" t="s">
        <v>12</v>
      </c>
      <c r="F234" s="3">
        <v>35</v>
      </c>
      <c r="G234" t="s">
        <v>23</v>
      </c>
      <c r="H234" s="3" t="str">
        <f t="shared" si="15"/>
        <v>PM</v>
      </c>
      <c r="I234" t="s">
        <v>9</v>
      </c>
    </row>
    <row r="235" spans="1:9" x14ac:dyDescent="0.25">
      <c r="A235" t="s">
        <v>47</v>
      </c>
      <c r="B235" s="4">
        <f t="shared" si="12"/>
        <v>1</v>
      </c>
      <c r="C235" s="4">
        <f t="shared" si="13"/>
        <v>18</v>
      </c>
      <c r="D235" s="4">
        <f t="shared" si="14"/>
        <v>2019</v>
      </c>
      <c r="E235" t="s">
        <v>12</v>
      </c>
      <c r="F235" s="3">
        <v>25</v>
      </c>
      <c r="G235" t="s">
        <v>13</v>
      </c>
      <c r="H235" s="3" t="str">
        <f t="shared" si="15"/>
        <v>PM</v>
      </c>
      <c r="I235" t="s">
        <v>9</v>
      </c>
    </row>
    <row r="236" spans="1:9" x14ac:dyDescent="0.25">
      <c r="A236" t="s">
        <v>47</v>
      </c>
      <c r="B236" s="4">
        <f t="shared" si="12"/>
        <v>1</v>
      </c>
      <c r="C236" s="4">
        <f t="shared" si="13"/>
        <v>18</v>
      </c>
      <c r="D236" s="4">
        <f t="shared" si="14"/>
        <v>2019</v>
      </c>
      <c r="E236" t="s">
        <v>12</v>
      </c>
      <c r="F236" s="3">
        <v>25</v>
      </c>
      <c r="G236" t="s">
        <v>10</v>
      </c>
      <c r="H236" s="3" t="str">
        <f t="shared" si="15"/>
        <v>PM</v>
      </c>
      <c r="I236" t="s">
        <v>9</v>
      </c>
    </row>
    <row r="237" spans="1:9" x14ac:dyDescent="0.25">
      <c r="A237" t="s">
        <v>47</v>
      </c>
      <c r="B237" s="4">
        <f t="shared" si="12"/>
        <v>1</v>
      </c>
      <c r="C237" s="4">
        <f t="shared" si="13"/>
        <v>18</v>
      </c>
      <c r="D237" s="4">
        <f t="shared" si="14"/>
        <v>2019</v>
      </c>
      <c r="E237" t="s">
        <v>12</v>
      </c>
      <c r="F237" s="3">
        <v>70</v>
      </c>
      <c r="G237" t="s">
        <v>22</v>
      </c>
      <c r="H237" s="3" t="str">
        <f t="shared" si="15"/>
        <v>AM</v>
      </c>
      <c r="I237" t="s">
        <v>9</v>
      </c>
    </row>
    <row r="238" spans="1:9" x14ac:dyDescent="0.25">
      <c r="A238" t="s">
        <v>47</v>
      </c>
      <c r="B238" s="4">
        <f t="shared" si="12"/>
        <v>1</v>
      </c>
      <c r="C238" s="4">
        <f t="shared" si="13"/>
        <v>18</v>
      </c>
      <c r="D238" s="4">
        <f t="shared" si="14"/>
        <v>2019</v>
      </c>
      <c r="E238" t="s">
        <v>12</v>
      </c>
      <c r="F238" s="3">
        <v>25</v>
      </c>
      <c r="G238" t="s">
        <v>22</v>
      </c>
      <c r="H238" s="3" t="str">
        <f t="shared" si="15"/>
        <v>AM</v>
      </c>
      <c r="I238" t="s">
        <v>9</v>
      </c>
    </row>
    <row r="239" spans="1:9" x14ac:dyDescent="0.25">
      <c r="A239" t="s">
        <v>47</v>
      </c>
      <c r="B239" s="4">
        <f t="shared" si="12"/>
        <v>1</v>
      </c>
      <c r="C239" s="4">
        <f t="shared" si="13"/>
        <v>18</v>
      </c>
      <c r="D239" s="4">
        <f t="shared" si="14"/>
        <v>2019</v>
      </c>
      <c r="E239" t="s">
        <v>12</v>
      </c>
      <c r="F239" s="3">
        <v>70</v>
      </c>
      <c r="G239" t="s">
        <v>21</v>
      </c>
      <c r="H239" s="3" t="str">
        <f t="shared" si="15"/>
        <v>PM</v>
      </c>
      <c r="I239" t="s">
        <v>9</v>
      </c>
    </row>
    <row r="240" spans="1:9" x14ac:dyDescent="0.25">
      <c r="A240" t="s">
        <v>47</v>
      </c>
      <c r="B240" s="4">
        <f t="shared" si="12"/>
        <v>1</v>
      </c>
      <c r="C240" s="4">
        <f t="shared" si="13"/>
        <v>18</v>
      </c>
      <c r="D240" s="4">
        <f t="shared" si="14"/>
        <v>2019</v>
      </c>
      <c r="E240" t="s">
        <v>12</v>
      </c>
      <c r="F240" s="3">
        <v>45</v>
      </c>
      <c r="G240" t="s">
        <v>14</v>
      </c>
      <c r="H240" s="3" t="str">
        <f t="shared" si="15"/>
        <v>AM</v>
      </c>
      <c r="I240" t="s">
        <v>9</v>
      </c>
    </row>
    <row r="241" spans="1:9" x14ac:dyDescent="0.25">
      <c r="A241" t="s">
        <v>48</v>
      </c>
      <c r="B241" s="4">
        <f t="shared" si="12"/>
        <v>1</v>
      </c>
      <c r="C241" s="4">
        <f t="shared" si="13"/>
        <v>19</v>
      </c>
      <c r="D241" s="4">
        <f t="shared" si="14"/>
        <v>2019</v>
      </c>
      <c r="E241" t="s">
        <v>15</v>
      </c>
      <c r="F241" s="3">
        <v>35</v>
      </c>
      <c r="G241" t="s">
        <v>25</v>
      </c>
      <c r="H241" s="3" t="str">
        <f t="shared" si="15"/>
        <v>PM</v>
      </c>
      <c r="I241" t="s">
        <v>9</v>
      </c>
    </row>
    <row r="242" spans="1:9" x14ac:dyDescent="0.25">
      <c r="A242" t="s">
        <v>48</v>
      </c>
      <c r="B242" s="4">
        <f t="shared" si="12"/>
        <v>1</v>
      </c>
      <c r="C242" s="4">
        <f t="shared" si="13"/>
        <v>19</v>
      </c>
      <c r="D242" s="4">
        <f t="shared" si="14"/>
        <v>2019</v>
      </c>
      <c r="E242" t="s">
        <v>15</v>
      </c>
      <c r="F242" s="3">
        <v>25</v>
      </c>
      <c r="G242" t="s">
        <v>79</v>
      </c>
      <c r="H242" s="3" t="str">
        <f t="shared" si="15"/>
        <v>PM</v>
      </c>
      <c r="I242" t="s">
        <v>9</v>
      </c>
    </row>
    <row r="243" spans="1:9" x14ac:dyDescent="0.25">
      <c r="A243" t="s">
        <v>48</v>
      </c>
      <c r="B243" s="4">
        <f t="shared" si="12"/>
        <v>1</v>
      </c>
      <c r="C243" s="4">
        <f t="shared" si="13"/>
        <v>19</v>
      </c>
      <c r="D243" s="4">
        <f t="shared" si="14"/>
        <v>2019</v>
      </c>
      <c r="E243" t="s">
        <v>15</v>
      </c>
      <c r="F243" s="3">
        <v>40</v>
      </c>
      <c r="G243" t="s">
        <v>79</v>
      </c>
      <c r="H243" s="3" t="str">
        <f t="shared" si="15"/>
        <v>PM</v>
      </c>
      <c r="I243" t="s">
        <v>9</v>
      </c>
    </row>
    <row r="244" spans="1:9" x14ac:dyDescent="0.25">
      <c r="A244" t="s">
        <v>48</v>
      </c>
      <c r="B244" s="4">
        <f t="shared" si="12"/>
        <v>1</v>
      </c>
      <c r="C244" s="4">
        <f t="shared" si="13"/>
        <v>19</v>
      </c>
      <c r="D244" s="4">
        <f t="shared" si="14"/>
        <v>2019</v>
      </c>
      <c r="E244" t="s">
        <v>15</v>
      </c>
      <c r="F244" s="3">
        <v>30</v>
      </c>
      <c r="G244" t="s">
        <v>79</v>
      </c>
      <c r="H244" s="3" t="str">
        <f t="shared" si="15"/>
        <v>PM</v>
      </c>
      <c r="I244" t="s">
        <v>9</v>
      </c>
    </row>
    <row r="245" spans="1:9" x14ac:dyDescent="0.25">
      <c r="A245" t="s">
        <v>48</v>
      </c>
      <c r="B245" s="4">
        <f t="shared" si="12"/>
        <v>1</v>
      </c>
      <c r="C245" s="4">
        <f t="shared" si="13"/>
        <v>19</v>
      </c>
      <c r="D245" s="4">
        <f t="shared" si="14"/>
        <v>2019</v>
      </c>
      <c r="E245" t="s">
        <v>15</v>
      </c>
      <c r="F245" s="3">
        <v>25</v>
      </c>
      <c r="G245" t="s">
        <v>78</v>
      </c>
      <c r="H245" s="3" t="str">
        <f t="shared" si="15"/>
        <v>PM</v>
      </c>
      <c r="I245" t="s">
        <v>9</v>
      </c>
    </row>
    <row r="246" spans="1:9" x14ac:dyDescent="0.25">
      <c r="A246" t="s">
        <v>48</v>
      </c>
      <c r="B246" s="4">
        <f t="shared" si="12"/>
        <v>1</v>
      </c>
      <c r="C246" s="4">
        <f t="shared" si="13"/>
        <v>19</v>
      </c>
      <c r="D246" s="4">
        <f t="shared" si="14"/>
        <v>2019</v>
      </c>
      <c r="E246" t="s">
        <v>15</v>
      </c>
      <c r="F246" s="3">
        <v>30</v>
      </c>
      <c r="G246" t="s">
        <v>78</v>
      </c>
      <c r="H246" s="3" t="str">
        <f t="shared" si="15"/>
        <v>PM</v>
      </c>
      <c r="I246" t="s">
        <v>9</v>
      </c>
    </row>
    <row r="247" spans="1:9" x14ac:dyDescent="0.25">
      <c r="A247" t="s">
        <v>48</v>
      </c>
      <c r="B247" s="4">
        <f t="shared" si="12"/>
        <v>1</v>
      </c>
      <c r="C247" s="4">
        <f t="shared" si="13"/>
        <v>19</v>
      </c>
      <c r="D247" s="4">
        <f t="shared" si="14"/>
        <v>2019</v>
      </c>
      <c r="E247" t="s">
        <v>15</v>
      </c>
      <c r="F247" s="3">
        <v>25</v>
      </c>
      <c r="G247" t="s">
        <v>24</v>
      </c>
      <c r="H247" s="3" t="str">
        <f t="shared" si="15"/>
        <v>PM</v>
      </c>
      <c r="I247" t="s">
        <v>9</v>
      </c>
    </row>
    <row r="248" spans="1:9" x14ac:dyDescent="0.25">
      <c r="A248" t="s">
        <v>48</v>
      </c>
      <c r="B248" s="4">
        <f t="shared" si="12"/>
        <v>1</v>
      </c>
      <c r="C248" s="4">
        <f t="shared" si="13"/>
        <v>19</v>
      </c>
      <c r="D248" s="4">
        <f t="shared" si="14"/>
        <v>2019</v>
      </c>
      <c r="E248" t="s">
        <v>15</v>
      </c>
      <c r="F248" s="3">
        <v>35</v>
      </c>
      <c r="G248" t="s">
        <v>7</v>
      </c>
      <c r="H248" s="3" t="str">
        <f t="shared" si="15"/>
        <v>PM</v>
      </c>
      <c r="I248" t="s">
        <v>9</v>
      </c>
    </row>
    <row r="249" spans="1:9" x14ac:dyDescent="0.25">
      <c r="A249" t="s">
        <v>48</v>
      </c>
      <c r="B249" s="4">
        <f t="shared" si="12"/>
        <v>1</v>
      </c>
      <c r="C249" s="4">
        <f t="shared" si="13"/>
        <v>19</v>
      </c>
      <c r="D249" s="4">
        <f t="shared" si="14"/>
        <v>2019</v>
      </c>
      <c r="E249" t="s">
        <v>15</v>
      </c>
      <c r="F249" s="3">
        <v>35</v>
      </c>
      <c r="G249" t="s">
        <v>7</v>
      </c>
      <c r="H249" s="3" t="str">
        <f t="shared" si="15"/>
        <v>PM</v>
      </c>
      <c r="I249" t="s">
        <v>9</v>
      </c>
    </row>
    <row r="250" spans="1:9" x14ac:dyDescent="0.25">
      <c r="A250" t="s">
        <v>48</v>
      </c>
      <c r="B250" s="4">
        <f t="shared" si="12"/>
        <v>1</v>
      </c>
      <c r="C250" s="4">
        <f t="shared" si="13"/>
        <v>19</v>
      </c>
      <c r="D250" s="4">
        <f t="shared" si="14"/>
        <v>2019</v>
      </c>
      <c r="E250" t="s">
        <v>15</v>
      </c>
      <c r="F250" s="3">
        <v>30</v>
      </c>
      <c r="G250" t="s">
        <v>7</v>
      </c>
      <c r="H250" s="3" t="str">
        <f t="shared" si="15"/>
        <v>PM</v>
      </c>
      <c r="I250" t="s">
        <v>9</v>
      </c>
    </row>
    <row r="251" spans="1:9" x14ac:dyDescent="0.25">
      <c r="A251" t="s">
        <v>48</v>
      </c>
      <c r="B251" s="4">
        <f t="shared" si="12"/>
        <v>1</v>
      </c>
      <c r="C251" s="4">
        <f t="shared" si="13"/>
        <v>19</v>
      </c>
      <c r="D251" s="4">
        <f t="shared" si="14"/>
        <v>2019</v>
      </c>
      <c r="E251" t="s">
        <v>15</v>
      </c>
      <c r="F251" s="3">
        <v>45</v>
      </c>
      <c r="G251" t="s">
        <v>16</v>
      </c>
      <c r="H251" s="3" t="str">
        <f t="shared" si="15"/>
        <v>AM</v>
      </c>
      <c r="I251" t="s">
        <v>9</v>
      </c>
    </row>
    <row r="252" spans="1:9" x14ac:dyDescent="0.25">
      <c r="A252" t="s">
        <v>48</v>
      </c>
      <c r="B252" s="4">
        <f t="shared" si="12"/>
        <v>1</v>
      </c>
      <c r="C252" s="4">
        <f t="shared" si="13"/>
        <v>19</v>
      </c>
      <c r="D252" s="4">
        <f t="shared" si="14"/>
        <v>2019</v>
      </c>
      <c r="E252" t="s">
        <v>15</v>
      </c>
      <c r="F252" s="3">
        <v>45</v>
      </c>
      <c r="G252" t="s">
        <v>21</v>
      </c>
      <c r="H252" s="3" t="str">
        <f t="shared" si="15"/>
        <v>PM</v>
      </c>
      <c r="I252" t="s">
        <v>9</v>
      </c>
    </row>
    <row r="253" spans="1:9" x14ac:dyDescent="0.25">
      <c r="A253" t="s">
        <v>48</v>
      </c>
      <c r="B253" s="4">
        <f t="shared" si="12"/>
        <v>1</v>
      </c>
      <c r="C253" s="4">
        <f t="shared" si="13"/>
        <v>19</v>
      </c>
      <c r="D253" s="4">
        <f t="shared" si="14"/>
        <v>2019</v>
      </c>
      <c r="E253" t="s">
        <v>15</v>
      </c>
      <c r="F253" s="3">
        <v>35</v>
      </c>
      <c r="G253" t="s">
        <v>21</v>
      </c>
      <c r="H253" s="3" t="str">
        <f t="shared" si="15"/>
        <v>PM</v>
      </c>
      <c r="I253" t="s">
        <v>9</v>
      </c>
    </row>
    <row r="254" spans="1:9" x14ac:dyDescent="0.25">
      <c r="A254" t="s">
        <v>48</v>
      </c>
      <c r="B254" s="4">
        <f t="shared" si="12"/>
        <v>1</v>
      </c>
      <c r="C254" s="4">
        <f t="shared" si="13"/>
        <v>19</v>
      </c>
      <c r="D254" s="4">
        <f t="shared" si="14"/>
        <v>2019</v>
      </c>
      <c r="E254" t="s">
        <v>15</v>
      </c>
      <c r="F254" s="3">
        <v>70</v>
      </c>
      <c r="G254" t="s">
        <v>14</v>
      </c>
      <c r="H254" s="3" t="str">
        <f t="shared" si="15"/>
        <v>AM</v>
      </c>
      <c r="I254" t="s">
        <v>9</v>
      </c>
    </row>
    <row r="255" spans="1:9" x14ac:dyDescent="0.25">
      <c r="A255" t="s">
        <v>48</v>
      </c>
      <c r="B255" s="4">
        <f t="shared" si="12"/>
        <v>1</v>
      </c>
      <c r="C255" s="4">
        <f t="shared" si="13"/>
        <v>19</v>
      </c>
      <c r="D255" s="4">
        <f t="shared" si="14"/>
        <v>2019</v>
      </c>
      <c r="E255" t="s">
        <v>15</v>
      </c>
      <c r="F255" s="3">
        <v>70</v>
      </c>
      <c r="G255" t="s">
        <v>14</v>
      </c>
      <c r="H255" s="3" t="str">
        <f t="shared" si="15"/>
        <v>AM</v>
      </c>
      <c r="I255" t="s">
        <v>9</v>
      </c>
    </row>
    <row r="256" spans="1:9" x14ac:dyDescent="0.25">
      <c r="A256" t="s">
        <v>48</v>
      </c>
      <c r="B256" s="4">
        <f t="shared" si="12"/>
        <v>1</v>
      </c>
      <c r="C256" s="4">
        <f t="shared" si="13"/>
        <v>19</v>
      </c>
      <c r="D256" s="4">
        <f t="shared" si="14"/>
        <v>2019</v>
      </c>
      <c r="E256" t="s">
        <v>15</v>
      </c>
      <c r="F256" s="3">
        <v>35</v>
      </c>
      <c r="G256" t="s">
        <v>19</v>
      </c>
      <c r="H256" s="3" t="str">
        <f t="shared" si="15"/>
        <v>PM</v>
      </c>
      <c r="I256" t="s">
        <v>9</v>
      </c>
    </row>
    <row r="257" spans="1:9" x14ac:dyDescent="0.25">
      <c r="A257" t="s">
        <v>61</v>
      </c>
      <c r="B257" s="4">
        <f t="shared" si="12"/>
        <v>1</v>
      </c>
      <c r="C257" s="4">
        <f t="shared" si="13"/>
        <v>20</v>
      </c>
      <c r="D257" s="4">
        <f t="shared" si="14"/>
        <v>2019</v>
      </c>
      <c r="E257" t="s">
        <v>28</v>
      </c>
      <c r="F257" s="3">
        <v>35</v>
      </c>
      <c r="G257" t="s">
        <v>27</v>
      </c>
      <c r="H257" s="3" t="str">
        <f t="shared" si="15"/>
        <v>PM</v>
      </c>
      <c r="I257" t="s">
        <v>9</v>
      </c>
    </row>
    <row r="258" spans="1:9" x14ac:dyDescent="0.25">
      <c r="A258" t="s">
        <v>61</v>
      </c>
      <c r="B258" s="4">
        <f t="shared" si="12"/>
        <v>1</v>
      </c>
      <c r="C258" s="4">
        <f t="shared" si="13"/>
        <v>20</v>
      </c>
      <c r="D258" s="4">
        <f t="shared" si="14"/>
        <v>2019</v>
      </c>
      <c r="E258" t="s">
        <v>28</v>
      </c>
      <c r="F258" s="3">
        <v>35</v>
      </c>
      <c r="G258" t="s">
        <v>24</v>
      </c>
      <c r="H258" s="3" t="str">
        <f t="shared" si="15"/>
        <v>PM</v>
      </c>
      <c r="I258" t="s">
        <v>9</v>
      </c>
    </row>
    <row r="259" spans="1:9" x14ac:dyDescent="0.25">
      <c r="A259" t="s">
        <v>61</v>
      </c>
      <c r="B259" s="4">
        <f t="shared" ref="B259:B322" si="16">MONTH(A259)</f>
        <v>1</v>
      </c>
      <c r="C259" s="4">
        <f t="shared" ref="C259:C322" si="17">DAY(A259)</f>
        <v>20</v>
      </c>
      <c r="D259" s="4">
        <f t="shared" ref="D259:D322" si="18">YEAR(A259)</f>
        <v>2019</v>
      </c>
      <c r="E259" t="s">
        <v>28</v>
      </c>
      <c r="F259" s="3">
        <v>35</v>
      </c>
      <c r="G259" t="s">
        <v>7</v>
      </c>
      <c r="H259" s="3" t="str">
        <f t="shared" si="15"/>
        <v>PM</v>
      </c>
      <c r="I259" t="s">
        <v>9</v>
      </c>
    </row>
    <row r="260" spans="1:9" x14ac:dyDescent="0.25">
      <c r="A260" t="s">
        <v>61</v>
      </c>
      <c r="B260" s="4">
        <f t="shared" si="16"/>
        <v>1</v>
      </c>
      <c r="C260" s="4">
        <f t="shared" si="17"/>
        <v>20</v>
      </c>
      <c r="D260" s="4">
        <f t="shared" si="18"/>
        <v>2019</v>
      </c>
      <c r="E260" t="s">
        <v>28</v>
      </c>
      <c r="F260" s="3">
        <v>35</v>
      </c>
      <c r="G260" t="s">
        <v>21</v>
      </c>
      <c r="H260" s="3" t="str">
        <f t="shared" ref="H260:H323" si="19">RIGHT(G260,2)</f>
        <v>PM</v>
      </c>
      <c r="I260" t="s">
        <v>9</v>
      </c>
    </row>
    <row r="261" spans="1:9" x14ac:dyDescent="0.25">
      <c r="A261" t="s">
        <v>61</v>
      </c>
      <c r="B261" s="4">
        <f t="shared" si="16"/>
        <v>1</v>
      </c>
      <c r="C261" s="4">
        <f t="shared" si="17"/>
        <v>20</v>
      </c>
      <c r="D261" s="4">
        <f t="shared" si="18"/>
        <v>2019</v>
      </c>
      <c r="E261" t="s">
        <v>28</v>
      </c>
      <c r="F261" s="3">
        <v>40</v>
      </c>
      <c r="G261" t="s">
        <v>21</v>
      </c>
      <c r="H261" s="3" t="str">
        <f t="shared" si="19"/>
        <v>PM</v>
      </c>
      <c r="I261" t="s">
        <v>9</v>
      </c>
    </row>
    <row r="262" spans="1:9" x14ac:dyDescent="0.25">
      <c r="A262" t="s">
        <v>61</v>
      </c>
      <c r="B262" s="4">
        <f t="shared" si="16"/>
        <v>1</v>
      </c>
      <c r="C262" s="4">
        <f t="shared" si="17"/>
        <v>20</v>
      </c>
      <c r="D262" s="4">
        <f t="shared" si="18"/>
        <v>2019</v>
      </c>
      <c r="E262" t="s">
        <v>28</v>
      </c>
      <c r="F262" s="3">
        <v>45</v>
      </c>
      <c r="G262" t="s">
        <v>19</v>
      </c>
      <c r="H262" s="3" t="str">
        <f t="shared" si="19"/>
        <v>PM</v>
      </c>
      <c r="I262" t="s">
        <v>9</v>
      </c>
    </row>
    <row r="263" spans="1:9" x14ac:dyDescent="0.25">
      <c r="A263" t="s">
        <v>62</v>
      </c>
      <c r="B263" s="4">
        <f t="shared" si="16"/>
        <v>1</v>
      </c>
      <c r="C263" s="4">
        <f t="shared" si="17"/>
        <v>21</v>
      </c>
      <c r="D263" s="4">
        <f t="shared" si="18"/>
        <v>2019</v>
      </c>
      <c r="E263" t="s">
        <v>29</v>
      </c>
      <c r="F263" s="3">
        <v>40</v>
      </c>
      <c r="G263" t="s">
        <v>24</v>
      </c>
      <c r="H263" s="3" t="str">
        <f t="shared" si="19"/>
        <v>PM</v>
      </c>
      <c r="I263" t="s">
        <v>9</v>
      </c>
    </row>
    <row r="264" spans="1:9" x14ac:dyDescent="0.25">
      <c r="A264" t="s">
        <v>62</v>
      </c>
      <c r="B264" s="4">
        <f t="shared" si="16"/>
        <v>1</v>
      </c>
      <c r="C264" s="4">
        <f t="shared" si="17"/>
        <v>21</v>
      </c>
      <c r="D264" s="4">
        <f t="shared" si="18"/>
        <v>2019</v>
      </c>
      <c r="E264" t="s">
        <v>29</v>
      </c>
      <c r="F264" s="3">
        <v>25</v>
      </c>
      <c r="G264" t="s">
        <v>7</v>
      </c>
      <c r="H264" s="3" t="str">
        <f t="shared" si="19"/>
        <v>PM</v>
      </c>
      <c r="I264" t="s">
        <v>9</v>
      </c>
    </row>
    <row r="265" spans="1:9" x14ac:dyDescent="0.25">
      <c r="A265" t="s">
        <v>64</v>
      </c>
      <c r="B265" s="4">
        <f t="shared" si="16"/>
        <v>1</v>
      </c>
      <c r="C265" s="4">
        <f t="shared" si="17"/>
        <v>22</v>
      </c>
      <c r="D265" s="4">
        <f t="shared" si="18"/>
        <v>2019</v>
      </c>
      <c r="E265" t="s">
        <v>17</v>
      </c>
      <c r="F265" s="3">
        <v>35</v>
      </c>
      <c r="G265" t="s">
        <v>7</v>
      </c>
      <c r="H265" s="3" t="str">
        <f t="shared" si="19"/>
        <v>PM</v>
      </c>
      <c r="I265" t="s">
        <v>9</v>
      </c>
    </row>
    <row r="266" spans="1:9" x14ac:dyDescent="0.25">
      <c r="A266" t="s">
        <v>64</v>
      </c>
      <c r="B266" s="4">
        <f t="shared" si="16"/>
        <v>1</v>
      </c>
      <c r="C266" s="4">
        <f t="shared" si="17"/>
        <v>22</v>
      </c>
      <c r="D266" s="4">
        <f t="shared" si="18"/>
        <v>2019</v>
      </c>
      <c r="E266" t="s">
        <v>17</v>
      </c>
      <c r="F266" s="3">
        <v>25</v>
      </c>
      <c r="G266" t="s">
        <v>20</v>
      </c>
      <c r="H266" s="3" t="str">
        <f t="shared" si="19"/>
        <v>AM</v>
      </c>
      <c r="I266" t="s">
        <v>9</v>
      </c>
    </row>
    <row r="267" spans="1:9" x14ac:dyDescent="0.25">
      <c r="A267" t="s">
        <v>64</v>
      </c>
      <c r="B267" s="4">
        <f t="shared" si="16"/>
        <v>1</v>
      </c>
      <c r="C267" s="4">
        <f t="shared" si="17"/>
        <v>22</v>
      </c>
      <c r="D267" s="4">
        <f t="shared" si="18"/>
        <v>2019</v>
      </c>
      <c r="E267" t="s">
        <v>17</v>
      </c>
      <c r="F267" s="3">
        <v>25</v>
      </c>
      <c r="G267" t="s">
        <v>20</v>
      </c>
      <c r="H267" s="3" t="str">
        <f t="shared" si="19"/>
        <v>AM</v>
      </c>
      <c r="I267" t="s">
        <v>9</v>
      </c>
    </row>
    <row r="268" spans="1:9" x14ac:dyDescent="0.25">
      <c r="A268" t="s">
        <v>64</v>
      </c>
      <c r="B268" s="4">
        <f t="shared" si="16"/>
        <v>1</v>
      </c>
      <c r="C268" s="4">
        <f t="shared" si="17"/>
        <v>22</v>
      </c>
      <c r="D268" s="4">
        <f t="shared" si="18"/>
        <v>2019</v>
      </c>
      <c r="E268" t="s">
        <v>17</v>
      </c>
      <c r="F268" s="3">
        <v>30</v>
      </c>
      <c r="G268" t="s">
        <v>21</v>
      </c>
      <c r="H268" s="3" t="str">
        <f t="shared" si="19"/>
        <v>PM</v>
      </c>
      <c r="I268" t="s">
        <v>9</v>
      </c>
    </row>
    <row r="269" spans="1:9" x14ac:dyDescent="0.25">
      <c r="A269" t="s">
        <v>65</v>
      </c>
      <c r="B269" s="4">
        <f t="shared" si="16"/>
        <v>1</v>
      </c>
      <c r="C269" s="4">
        <f t="shared" si="17"/>
        <v>23</v>
      </c>
      <c r="D269" s="4">
        <f t="shared" si="18"/>
        <v>2019</v>
      </c>
      <c r="E269" t="s">
        <v>8</v>
      </c>
      <c r="F269" s="3">
        <v>25</v>
      </c>
      <c r="G269" t="s">
        <v>25</v>
      </c>
      <c r="H269" s="3" t="str">
        <f t="shared" si="19"/>
        <v>PM</v>
      </c>
      <c r="I269" t="s">
        <v>9</v>
      </c>
    </row>
    <row r="270" spans="1:9" x14ac:dyDescent="0.25">
      <c r="A270" t="s">
        <v>65</v>
      </c>
      <c r="B270" s="4">
        <f t="shared" si="16"/>
        <v>1</v>
      </c>
      <c r="C270" s="4">
        <f t="shared" si="17"/>
        <v>23</v>
      </c>
      <c r="D270" s="4">
        <f t="shared" si="18"/>
        <v>2019</v>
      </c>
      <c r="E270" t="s">
        <v>8</v>
      </c>
      <c r="F270" s="3">
        <v>35</v>
      </c>
      <c r="G270" t="s">
        <v>78</v>
      </c>
      <c r="H270" s="3" t="str">
        <f t="shared" si="19"/>
        <v>PM</v>
      </c>
      <c r="I270" t="s">
        <v>9</v>
      </c>
    </row>
    <row r="271" spans="1:9" x14ac:dyDescent="0.25">
      <c r="A271" t="s">
        <v>65</v>
      </c>
      <c r="B271" s="4">
        <f t="shared" si="16"/>
        <v>1</v>
      </c>
      <c r="C271" s="4">
        <f t="shared" si="17"/>
        <v>23</v>
      </c>
      <c r="D271" s="4">
        <f t="shared" si="18"/>
        <v>2019</v>
      </c>
      <c r="E271" t="s">
        <v>8</v>
      </c>
      <c r="F271" s="3">
        <v>30</v>
      </c>
      <c r="G271" t="s">
        <v>13</v>
      </c>
      <c r="H271" s="3" t="str">
        <f t="shared" si="19"/>
        <v>PM</v>
      </c>
      <c r="I271" t="s">
        <v>9</v>
      </c>
    </row>
    <row r="272" spans="1:9" x14ac:dyDescent="0.25">
      <c r="A272" t="s">
        <v>65</v>
      </c>
      <c r="B272" s="4">
        <f t="shared" si="16"/>
        <v>1</v>
      </c>
      <c r="C272" s="4">
        <f t="shared" si="17"/>
        <v>23</v>
      </c>
      <c r="D272" s="4">
        <f t="shared" si="18"/>
        <v>2019</v>
      </c>
      <c r="E272" t="s">
        <v>8</v>
      </c>
      <c r="F272" s="3">
        <v>35</v>
      </c>
      <c r="G272" t="s">
        <v>10</v>
      </c>
      <c r="H272" s="3" t="str">
        <f t="shared" si="19"/>
        <v>PM</v>
      </c>
      <c r="I272" t="s">
        <v>9</v>
      </c>
    </row>
    <row r="273" spans="1:9" x14ac:dyDescent="0.25">
      <c r="A273" t="s">
        <v>65</v>
      </c>
      <c r="B273" s="4">
        <f t="shared" si="16"/>
        <v>1</v>
      </c>
      <c r="C273" s="4">
        <f t="shared" si="17"/>
        <v>23</v>
      </c>
      <c r="D273" s="4">
        <f t="shared" si="18"/>
        <v>2019</v>
      </c>
      <c r="E273" t="s">
        <v>8</v>
      </c>
      <c r="F273" s="3">
        <v>30</v>
      </c>
      <c r="G273" t="s">
        <v>21</v>
      </c>
      <c r="H273" s="3" t="str">
        <f t="shared" si="19"/>
        <v>PM</v>
      </c>
      <c r="I273" t="s">
        <v>9</v>
      </c>
    </row>
    <row r="274" spans="1:9" x14ac:dyDescent="0.25">
      <c r="A274" t="s">
        <v>65</v>
      </c>
      <c r="B274" s="4">
        <f t="shared" si="16"/>
        <v>1</v>
      </c>
      <c r="C274" s="4">
        <f t="shared" si="17"/>
        <v>23</v>
      </c>
      <c r="D274" s="4">
        <f t="shared" si="18"/>
        <v>2019</v>
      </c>
      <c r="E274" t="s">
        <v>8</v>
      </c>
      <c r="F274" s="3">
        <v>35</v>
      </c>
      <c r="G274" t="s">
        <v>14</v>
      </c>
      <c r="H274" s="3" t="str">
        <f t="shared" si="19"/>
        <v>AM</v>
      </c>
      <c r="I274" t="s">
        <v>9</v>
      </c>
    </row>
    <row r="275" spans="1:9" x14ac:dyDescent="0.25">
      <c r="A275" t="s">
        <v>66</v>
      </c>
      <c r="B275" s="4">
        <f t="shared" si="16"/>
        <v>1</v>
      </c>
      <c r="C275" s="4">
        <f t="shared" si="17"/>
        <v>24</v>
      </c>
      <c r="D275" s="4">
        <f t="shared" si="18"/>
        <v>2019</v>
      </c>
      <c r="E275" t="s">
        <v>11</v>
      </c>
      <c r="F275" s="3">
        <v>25</v>
      </c>
      <c r="G275" t="s">
        <v>7</v>
      </c>
      <c r="H275" s="3" t="str">
        <f t="shared" si="19"/>
        <v>PM</v>
      </c>
      <c r="I275" t="s">
        <v>9</v>
      </c>
    </row>
    <row r="276" spans="1:9" x14ac:dyDescent="0.25">
      <c r="A276" t="s">
        <v>66</v>
      </c>
      <c r="B276" s="4">
        <f t="shared" si="16"/>
        <v>1</v>
      </c>
      <c r="C276" s="4">
        <f t="shared" si="17"/>
        <v>24</v>
      </c>
      <c r="D276" s="4">
        <f t="shared" si="18"/>
        <v>2019</v>
      </c>
      <c r="E276" t="s">
        <v>11</v>
      </c>
      <c r="F276" s="3">
        <v>25</v>
      </c>
      <c r="G276" t="s">
        <v>13</v>
      </c>
      <c r="H276" s="3" t="str">
        <f t="shared" si="19"/>
        <v>PM</v>
      </c>
      <c r="I276" t="s">
        <v>9</v>
      </c>
    </row>
    <row r="277" spans="1:9" x14ac:dyDescent="0.25">
      <c r="A277" t="s">
        <v>66</v>
      </c>
      <c r="B277" s="4">
        <f t="shared" si="16"/>
        <v>1</v>
      </c>
      <c r="C277" s="4">
        <f t="shared" si="17"/>
        <v>24</v>
      </c>
      <c r="D277" s="4">
        <f t="shared" si="18"/>
        <v>2019</v>
      </c>
      <c r="E277" t="s">
        <v>11</v>
      </c>
      <c r="F277" s="3">
        <v>25</v>
      </c>
      <c r="G277" t="s">
        <v>13</v>
      </c>
      <c r="H277" s="3" t="str">
        <f t="shared" si="19"/>
        <v>PM</v>
      </c>
      <c r="I277" t="s">
        <v>9</v>
      </c>
    </row>
    <row r="278" spans="1:9" x14ac:dyDescent="0.25">
      <c r="A278" t="s">
        <v>66</v>
      </c>
      <c r="B278" s="4">
        <f t="shared" si="16"/>
        <v>1</v>
      </c>
      <c r="C278" s="4">
        <f t="shared" si="17"/>
        <v>24</v>
      </c>
      <c r="D278" s="4">
        <f t="shared" si="18"/>
        <v>2019</v>
      </c>
      <c r="E278" t="s">
        <v>11</v>
      </c>
      <c r="F278" s="3">
        <v>35</v>
      </c>
      <c r="G278" t="s">
        <v>10</v>
      </c>
      <c r="H278" s="3" t="str">
        <f t="shared" si="19"/>
        <v>PM</v>
      </c>
      <c r="I278" t="s">
        <v>9</v>
      </c>
    </row>
    <row r="279" spans="1:9" x14ac:dyDescent="0.25">
      <c r="A279" t="s">
        <v>66</v>
      </c>
      <c r="B279" s="4">
        <f t="shared" si="16"/>
        <v>1</v>
      </c>
      <c r="C279" s="4">
        <f t="shared" si="17"/>
        <v>24</v>
      </c>
      <c r="D279" s="4">
        <f t="shared" si="18"/>
        <v>2019</v>
      </c>
      <c r="E279" t="s">
        <v>11</v>
      </c>
      <c r="F279" s="3">
        <v>35</v>
      </c>
      <c r="G279" t="s">
        <v>22</v>
      </c>
      <c r="H279" s="3" t="str">
        <f t="shared" si="19"/>
        <v>AM</v>
      </c>
      <c r="I279" t="s">
        <v>9</v>
      </c>
    </row>
    <row r="280" spans="1:9" x14ac:dyDescent="0.25">
      <c r="A280" t="s">
        <v>58</v>
      </c>
      <c r="B280" s="4">
        <f t="shared" si="16"/>
        <v>1</v>
      </c>
      <c r="C280" s="4">
        <f t="shared" si="17"/>
        <v>25</v>
      </c>
      <c r="D280" s="4">
        <f t="shared" si="18"/>
        <v>2019</v>
      </c>
      <c r="E280" t="s">
        <v>12</v>
      </c>
      <c r="F280" s="3">
        <v>70</v>
      </c>
      <c r="G280" t="s">
        <v>32</v>
      </c>
      <c r="H280" s="3" t="str">
        <f t="shared" si="19"/>
        <v>AM</v>
      </c>
      <c r="I280" t="s">
        <v>9</v>
      </c>
    </row>
    <row r="281" spans="1:9" x14ac:dyDescent="0.25">
      <c r="A281" t="s">
        <v>58</v>
      </c>
      <c r="B281" s="4">
        <f t="shared" si="16"/>
        <v>1</v>
      </c>
      <c r="C281" s="4">
        <f t="shared" si="17"/>
        <v>25</v>
      </c>
      <c r="D281" s="4">
        <f t="shared" si="18"/>
        <v>2019</v>
      </c>
      <c r="E281" t="s">
        <v>12</v>
      </c>
      <c r="F281" s="3">
        <v>25</v>
      </c>
      <c r="G281" t="s">
        <v>23</v>
      </c>
      <c r="H281" s="3" t="str">
        <f t="shared" si="19"/>
        <v>PM</v>
      </c>
      <c r="I281" t="s">
        <v>9</v>
      </c>
    </row>
    <row r="282" spans="1:9" x14ac:dyDescent="0.25">
      <c r="A282" t="s">
        <v>58</v>
      </c>
      <c r="B282" s="4">
        <f t="shared" si="16"/>
        <v>1</v>
      </c>
      <c r="C282" s="4">
        <f t="shared" si="17"/>
        <v>25</v>
      </c>
      <c r="D282" s="4">
        <f t="shared" si="18"/>
        <v>2019</v>
      </c>
      <c r="E282" t="s">
        <v>12</v>
      </c>
      <c r="F282" s="3">
        <v>45</v>
      </c>
      <c r="G282" t="s">
        <v>7</v>
      </c>
      <c r="H282" s="3" t="str">
        <f t="shared" si="19"/>
        <v>PM</v>
      </c>
      <c r="I282" t="s">
        <v>9</v>
      </c>
    </row>
    <row r="283" spans="1:9" x14ac:dyDescent="0.25">
      <c r="A283" t="s">
        <v>58</v>
      </c>
      <c r="B283" s="4">
        <f t="shared" si="16"/>
        <v>1</v>
      </c>
      <c r="C283" s="4">
        <f t="shared" si="17"/>
        <v>25</v>
      </c>
      <c r="D283" s="4">
        <f t="shared" si="18"/>
        <v>2019</v>
      </c>
      <c r="E283" t="s">
        <v>12</v>
      </c>
      <c r="F283" s="3">
        <v>70</v>
      </c>
      <c r="G283" t="s">
        <v>13</v>
      </c>
      <c r="H283" s="3" t="str">
        <f t="shared" si="19"/>
        <v>PM</v>
      </c>
      <c r="I283" t="s">
        <v>9</v>
      </c>
    </row>
    <row r="284" spans="1:9" x14ac:dyDescent="0.25">
      <c r="A284" t="s">
        <v>58</v>
      </c>
      <c r="B284" s="4">
        <f t="shared" si="16"/>
        <v>1</v>
      </c>
      <c r="C284" s="4">
        <f t="shared" si="17"/>
        <v>25</v>
      </c>
      <c r="D284" s="4">
        <f t="shared" si="18"/>
        <v>2019</v>
      </c>
      <c r="E284" t="s">
        <v>12</v>
      </c>
      <c r="F284" s="3">
        <v>35</v>
      </c>
      <c r="G284" t="s">
        <v>16</v>
      </c>
      <c r="H284" s="3" t="str">
        <f t="shared" si="19"/>
        <v>AM</v>
      </c>
      <c r="I284" t="s">
        <v>9</v>
      </c>
    </row>
    <row r="285" spans="1:9" x14ac:dyDescent="0.25">
      <c r="A285" t="s">
        <v>58</v>
      </c>
      <c r="B285" s="4">
        <f t="shared" si="16"/>
        <v>1</v>
      </c>
      <c r="C285" s="4">
        <f t="shared" si="17"/>
        <v>25</v>
      </c>
      <c r="D285" s="4">
        <f t="shared" si="18"/>
        <v>2019</v>
      </c>
      <c r="E285" t="s">
        <v>12</v>
      </c>
      <c r="F285" s="3">
        <v>40</v>
      </c>
      <c r="G285" t="s">
        <v>22</v>
      </c>
      <c r="H285" s="3" t="str">
        <f t="shared" si="19"/>
        <v>AM</v>
      </c>
      <c r="I285" t="s">
        <v>9</v>
      </c>
    </row>
    <row r="286" spans="1:9" x14ac:dyDescent="0.25">
      <c r="A286" t="s">
        <v>51</v>
      </c>
      <c r="B286" s="4">
        <f t="shared" si="16"/>
        <v>1</v>
      </c>
      <c r="C286" s="4">
        <f t="shared" si="17"/>
        <v>26</v>
      </c>
      <c r="D286" s="4">
        <f t="shared" si="18"/>
        <v>2019</v>
      </c>
      <c r="E286" t="s">
        <v>15</v>
      </c>
      <c r="F286" s="3">
        <v>35</v>
      </c>
      <c r="G286" t="s">
        <v>25</v>
      </c>
      <c r="H286" s="3" t="str">
        <f t="shared" si="19"/>
        <v>PM</v>
      </c>
      <c r="I286" t="s">
        <v>9</v>
      </c>
    </row>
    <row r="287" spans="1:9" x14ac:dyDescent="0.25">
      <c r="A287" t="s">
        <v>51</v>
      </c>
      <c r="B287" s="4">
        <f t="shared" si="16"/>
        <v>1</v>
      </c>
      <c r="C287" s="4">
        <f t="shared" si="17"/>
        <v>26</v>
      </c>
      <c r="D287" s="4">
        <f t="shared" si="18"/>
        <v>2019</v>
      </c>
      <c r="E287" t="s">
        <v>15</v>
      </c>
      <c r="F287" s="3">
        <v>25</v>
      </c>
      <c r="G287" t="s">
        <v>24</v>
      </c>
      <c r="H287" s="3" t="str">
        <f t="shared" si="19"/>
        <v>PM</v>
      </c>
      <c r="I287" t="s">
        <v>9</v>
      </c>
    </row>
    <row r="288" spans="1:9" x14ac:dyDescent="0.25">
      <c r="A288" t="s">
        <v>51</v>
      </c>
      <c r="B288" s="4">
        <f t="shared" si="16"/>
        <v>1</v>
      </c>
      <c r="C288" s="4">
        <f t="shared" si="17"/>
        <v>26</v>
      </c>
      <c r="D288" s="4">
        <f t="shared" si="18"/>
        <v>2019</v>
      </c>
      <c r="E288" t="s">
        <v>15</v>
      </c>
      <c r="F288" s="3">
        <v>25</v>
      </c>
      <c r="G288" t="s">
        <v>24</v>
      </c>
      <c r="H288" s="3" t="str">
        <f t="shared" si="19"/>
        <v>PM</v>
      </c>
      <c r="I288" t="s">
        <v>9</v>
      </c>
    </row>
    <row r="289" spans="1:9" x14ac:dyDescent="0.25">
      <c r="A289" t="s">
        <v>51</v>
      </c>
      <c r="B289" s="4">
        <f t="shared" si="16"/>
        <v>1</v>
      </c>
      <c r="C289" s="4">
        <f t="shared" si="17"/>
        <v>26</v>
      </c>
      <c r="D289" s="4">
        <f t="shared" si="18"/>
        <v>2019</v>
      </c>
      <c r="E289" t="s">
        <v>15</v>
      </c>
      <c r="F289" s="3">
        <v>70</v>
      </c>
      <c r="G289" t="s">
        <v>13</v>
      </c>
      <c r="H289" s="3" t="str">
        <f t="shared" si="19"/>
        <v>PM</v>
      </c>
      <c r="I289" t="s">
        <v>9</v>
      </c>
    </row>
    <row r="290" spans="1:9" x14ac:dyDescent="0.25">
      <c r="A290" t="s">
        <v>51</v>
      </c>
      <c r="B290" s="4">
        <f t="shared" si="16"/>
        <v>1</v>
      </c>
      <c r="C290" s="4">
        <f t="shared" si="17"/>
        <v>26</v>
      </c>
      <c r="D290" s="4">
        <f t="shared" si="18"/>
        <v>2019</v>
      </c>
      <c r="E290" t="s">
        <v>15</v>
      </c>
      <c r="F290" s="3">
        <v>70</v>
      </c>
      <c r="G290" t="s">
        <v>10</v>
      </c>
      <c r="H290" s="3" t="str">
        <f t="shared" si="19"/>
        <v>PM</v>
      </c>
      <c r="I290" t="s">
        <v>9</v>
      </c>
    </row>
    <row r="291" spans="1:9" x14ac:dyDescent="0.25">
      <c r="A291" t="s">
        <v>51</v>
      </c>
      <c r="B291" s="4">
        <f t="shared" si="16"/>
        <v>1</v>
      </c>
      <c r="C291" s="4">
        <f t="shared" si="17"/>
        <v>26</v>
      </c>
      <c r="D291" s="4">
        <f t="shared" si="18"/>
        <v>2019</v>
      </c>
      <c r="E291" t="s">
        <v>15</v>
      </c>
      <c r="F291" s="3">
        <v>35</v>
      </c>
      <c r="G291" t="s">
        <v>14</v>
      </c>
      <c r="H291" s="3" t="str">
        <f t="shared" si="19"/>
        <v>AM</v>
      </c>
      <c r="I291" t="s">
        <v>9</v>
      </c>
    </row>
    <row r="292" spans="1:9" x14ac:dyDescent="0.25">
      <c r="A292" t="s">
        <v>52</v>
      </c>
      <c r="B292" s="4">
        <f t="shared" si="16"/>
        <v>1</v>
      </c>
      <c r="C292" s="4">
        <f t="shared" si="17"/>
        <v>27</v>
      </c>
      <c r="D292" s="4">
        <f t="shared" si="18"/>
        <v>2019</v>
      </c>
      <c r="E292" t="s">
        <v>28</v>
      </c>
      <c r="F292" s="3">
        <v>25</v>
      </c>
      <c r="G292" t="s">
        <v>27</v>
      </c>
      <c r="H292" s="3" t="str">
        <f t="shared" si="19"/>
        <v>PM</v>
      </c>
      <c r="I292" t="s">
        <v>9</v>
      </c>
    </row>
    <row r="293" spans="1:9" x14ac:dyDescent="0.25">
      <c r="A293" t="s">
        <v>52</v>
      </c>
      <c r="B293" s="4">
        <f t="shared" si="16"/>
        <v>1</v>
      </c>
      <c r="C293" s="4">
        <f t="shared" si="17"/>
        <v>27</v>
      </c>
      <c r="D293" s="4">
        <f t="shared" si="18"/>
        <v>2019</v>
      </c>
      <c r="E293" t="s">
        <v>28</v>
      </c>
      <c r="F293" s="3">
        <v>70</v>
      </c>
      <c r="G293" t="s">
        <v>79</v>
      </c>
      <c r="H293" s="3" t="str">
        <f t="shared" si="19"/>
        <v>PM</v>
      </c>
      <c r="I293" t="s">
        <v>9</v>
      </c>
    </row>
    <row r="294" spans="1:9" x14ac:dyDescent="0.25">
      <c r="A294" t="s">
        <v>52</v>
      </c>
      <c r="B294" s="4">
        <f t="shared" si="16"/>
        <v>1</v>
      </c>
      <c r="C294" s="4">
        <f t="shared" si="17"/>
        <v>27</v>
      </c>
      <c r="D294" s="4">
        <f t="shared" si="18"/>
        <v>2019</v>
      </c>
      <c r="E294" t="s">
        <v>28</v>
      </c>
      <c r="F294" s="3">
        <v>40</v>
      </c>
      <c r="G294" t="s">
        <v>77</v>
      </c>
      <c r="H294" s="3" t="str">
        <f t="shared" si="19"/>
        <v>AM</v>
      </c>
      <c r="I294" t="s">
        <v>9</v>
      </c>
    </row>
    <row r="295" spans="1:9" x14ac:dyDescent="0.25">
      <c r="A295" t="s">
        <v>52</v>
      </c>
      <c r="B295" s="4">
        <f t="shared" si="16"/>
        <v>1</v>
      </c>
      <c r="C295" s="4">
        <f t="shared" si="17"/>
        <v>27</v>
      </c>
      <c r="D295" s="4">
        <f t="shared" si="18"/>
        <v>2019</v>
      </c>
      <c r="E295" t="s">
        <v>28</v>
      </c>
      <c r="F295" s="3">
        <v>35</v>
      </c>
      <c r="G295" t="s">
        <v>30</v>
      </c>
      <c r="H295" s="3" t="str">
        <f t="shared" si="19"/>
        <v>AM</v>
      </c>
      <c r="I295" t="s">
        <v>9</v>
      </c>
    </row>
    <row r="296" spans="1:9" x14ac:dyDescent="0.25">
      <c r="A296" t="s">
        <v>52</v>
      </c>
      <c r="B296" s="4">
        <f t="shared" si="16"/>
        <v>1</v>
      </c>
      <c r="C296" s="4">
        <f t="shared" si="17"/>
        <v>27</v>
      </c>
      <c r="D296" s="4">
        <f t="shared" si="18"/>
        <v>2019</v>
      </c>
      <c r="E296" t="s">
        <v>28</v>
      </c>
      <c r="F296" s="3">
        <v>40</v>
      </c>
      <c r="G296" t="s">
        <v>23</v>
      </c>
      <c r="H296" s="3" t="str">
        <f t="shared" si="19"/>
        <v>PM</v>
      </c>
      <c r="I296" t="s">
        <v>9</v>
      </c>
    </row>
    <row r="297" spans="1:9" x14ac:dyDescent="0.25">
      <c r="A297" t="s">
        <v>52</v>
      </c>
      <c r="B297" s="4">
        <f t="shared" si="16"/>
        <v>1</v>
      </c>
      <c r="C297" s="4">
        <f t="shared" si="17"/>
        <v>27</v>
      </c>
      <c r="D297" s="4">
        <f t="shared" si="18"/>
        <v>2019</v>
      </c>
      <c r="E297" t="s">
        <v>28</v>
      </c>
      <c r="F297" s="3">
        <v>40</v>
      </c>
      <c r="G297" t="s">
        <v>7</v>
      </c>
      <c r="H297" s="3" t="str">
        <f t="shared" si="19"/>
        <v>PM</v>
      </c>
      <c r="I297" t="s">
        <v>9</v>
      </c>
    </row>
    <row r="298" spans="1:9" x14ac:dyDescent="0.25">
      <c r="A298" t="s">
        <v>52</v>
      </c>
      <c r="B298" s="4">
        <f t="shared" si="16"/>
        <v>1</v>
      </c>
      <c r="C298" s="4">
        <f t="shared" si="17"/>
        <v>27</v>
      </c>
      <c r="D298" s="4">
        <f t="shared" si="18"/>
        <v>2019</v>
      </c>
      <c r="E298" t="s">
        <v>28</v>
      </c>
      <c r="F298" s="3">
        <v>35</v>
      </c>
      <c r="G298" t="s">
        <v>7</v>
      </c>
      <c r="H298" s="3" t="str">
        <f t="shared" si="19"/>
        <v>PM</v>
      </c>
      <c r="I298" t="s">
        <v>9</v>
      </c>
    </row>
    <row r="299" spans="1:9" x14ac:dyDescent="0.25">
      <c r="A299" t="s">
        <v>52</v>
      </c>
      <c r="B299" s="4">
        <f t="shared" si="16"/>
        <v>1</v>
      </c>
      <c r="C299" s="4">
        <f t="shared" si="17"/>
        <v>27</v>
      </c>
      <c r="D299" s="4">
        <f t="shared" si="18"/>
        <v>2019</v>
      </c>
      <c r="E299" t="s">
        <v>28</v>
      </c>
      <c r="F299" s="3">
        <v>70</v>
      </c>
      <c r="G299" t="s">
        <v>14</v>
      </c>
      <c r="H299" s="3" t="str">
        <f t="shared" si="19"/>
        <v>AM</v>
      </c>
      <c r="I299" t="s">
        <v>9</v>
      </c>
    </row>
    <row r="300" spans="1:9" x14ac:dyDescent="0.25">
      <c r="A300" t="s">
        <v>52</v>
      </c>
      <c r="B300" s="4">
        <f t="shared" si="16"/>
        <v>1</v>
      </c>
      <c r="C300" s="4">
        <f t="shared" si="17"/>
        <v>27</v>
      </c>
      <c r="D300" s="4">
        <f t="shared" si="18"/>
        <v>2019</v>
      </c>
      <c r="E300" t="s">
        <v>28</v>
      </c>
      <c r="F300" s="3">
        <v>30</v>
      </c>
      <c r="G300" t="s">
        <v>33</v>
      </c>
      <c r="H300" s="3" t="str">
        <f t="shared" si="19"/>
        <v>PM</v>
      </c>
      <c r="I300" t="s">
        <v>9</v>
      </c>
    </row>
    <row r="301" spans="1:9" x14ac:dyDescent="0.25">
      <c r="A301" t="s">
        <v>72</v>
      </c>
      <c r="B301" s="4">
        <f t="shared" si="16"/>
        <v>1</v>
      </c>
      <c r="C301" s="4">
        <f t="shared" si="17"/>
        <v>28</v>
      </c>
      <c r="D301" s="4">
        <f t="shared" si="18"/>
        <v>2019</v>
      </c>
      <c r="E301" t="s">
        <v>29</v>
      </c>
      <c r="F301" s="3">
        <v>45</v>
      </c>
      <c r="G301" t="s">
        <v>24</v>
      </c>
      <c r="H301" s="3" t="str">
        <f t="shared" si="19"/>
        <v>PM</v>
      </c>
      <c r="I301" t="s">
        <v>9</v>
      </c>
    </row>
    <row r="302" spans="1:9" x14ac:dyDescent="0.25">
      <c r="A302" t="s">
        <v>72</v>
      </c>
      <c r="B302" s="4">
        <f t="shared" si="16"/>
        <v>1</v>
      </c>
      <c r="C302" s="4">
        <f t="shared" si="17"/>
        <v>28</v>
      </c>
      <c r="D302" s="4">
        <f t="shared" si="18"/>
        <v>2019</v>
      </c>
      <c r="E302" t="s">
        <v>29</v>
      </c>
      <c r="F302" s="3">
        <v>30</v>
      </c>
      <c r="G302" t="s">
        <v>24</v>
      </c>
      <c r="H302" s="3" t="str">
        <f t="shared" si="19"/>
        <v>PM</v>
      </c>
      <c r="I302" t="s">
        <v>9</v>
      </c>
    </row>
    <row r="303" spans="1:9" x14ac:dyDescent="0.25">
      <c r="A303" t="s">
        <v>72</v>
      </c>
      <c r="B303" s="4">
        <f t="shared" si="16"/>
        <v>1</v>
      </c>
      <c r="C303" s="4">
        <f t="shared" si="17"/>
        <v>28</v>
      </c>
      <c r="D303" s="4">
        <f t="shared" si="18"/>
        <v>2019</v>
      </c>
      <c r="E303" t="s">
        <v>29</v>
      </c>
      <c r="F303" s="3">
        <v>35</v>
      </c>
      <c r="G303" t="s">
        <v>10</v>
      </c>
      <c r="H303" s="3" t="str">
        <f t="shared" si="19"/>
        <v>PM</v>
      </c>
      <c r="I303" t="s">
        <v>9</v>
      </c>
    </row>
    <row r="304" spans="1:9" x14ac:dyDescent="0.25">
      <c r="A304" t="s">
        <v>56</v>
      </c>
      <c r="B304" s="4">
        <f t="shared" si="16"/>
        <v>1</v>
      </c>
      <c r="C304" s="4">
        <f t="shared" si="17"/>
        <v>29</v>
      </c>
      <c r="D304" s="4">
        <f t="shared" si="18"/>
        <v>2019</v>
      </c>
      <c r="E304" t="s">
        <v>17</v>
      </c>
      <c r="F304" s="3">
        <v>25</v>
      </c>
      <c r="G304" t="s">
        <v>25</v>
      </c>
      <c r="H304" s="3" t="str">
        <f t="shared" si="19"/>
        <v>PM</v>
      </c>
      <c r="I304" t="s">
        <v>9</v>
      </c>
    </row>
    <row r="305" spans="1:9" x14ac:dyDescent="0.25">
      <c r="A305" t="s">
        <v>56</v>
      </c>
      <c r="B305" s="4">
        <f t="shared" si="16"/>
        <v>1</v>
      </c>
      <c r="C305" s="4">
        <f t="shared" si="17"/>
        <v>29</v>
      </c>
      <c r="D305" s="4">
        <f t="shared" si="18"/>
        <v>2019</v>
      </c>
      <c r="E305" t="s">
        <v>17</v>
      </c>
      <c r="F305" s="3">
        <v>30</v>
      </c>
      <c r="G305" t="s">
        <v>18</v>
      </c>
      <c r="H305" s="3" t="str">
        <f t="shared" si="19"/>
        <v>AM</v>
      </c>
      <c r="I305" t="s">
        <v>9</v>
      </c>
    </row>
    <row r="306" spans="1:9" x14ac:dyDescent="0.25">
      <c r="A306" t="s">
        <v>56</v>
      </c>
      <c r="B306" s="4">
        <f t="shared" si="16"/>
        <v>1</v>
      </c>
      <c r="C306" s="4">
        <f t="shared" si="17"/>
        <v>29</v>
      </c>
      <c r="D306" s="4">
        <f t="shared" si="18"/>
        <v>2019</v>
      </c>
      <c r="E306" t="s">
        <v>17</v>
      </c>
      <c r="F306" s="3">
        <v>30</v>
      </c>
      <c r="G306" t="s">
        <v>18</v>
      </c>
      <c r="H306" s="3" t="str">
        <f t="shared" si="19"/>
        <v>AM</v>
      </c>
      <c r="I306" t="s">
        <v>9</v>
      </c>
    </row>
    <row r="307" spans="1:9" x14ac:dyDescent="0.25">
      <c r="A307" t="s">
        <v>56</v>
      </c>
      <c r="B307" s="4">
        <f t="shared" si="16"/>
        <v>1</v>
      </c>
      <c r="C307" s="4">
        <f t="shared" si="17"/>
        <v>29</v>
      </c>
      <c r="D307" s="4">
        <f t="shared" si="18"/>
        <v>2019</v>
      </c>
      <c r="E307" t="s">
        <v>17</v>
      </c>
      <c r="F307" s="3">
        <v>25</v>
      </c>
      <c r="G307" t="s">
        <v>18</v>
      </c>
      <c r="H307" s="3" t="str">
        <f t="shared" si="19"/>
        <v>AM</v>
      </c>
      <c r="I307" t="s">
        <v>9</v>
      </c>
    </row>
    <row r="308" spans="1:9" x14ac:dyDescent="0.25">
      <c r="A308" t="s">
        <v>56</v>
      </c>
      <c r="B308" s="4">
        <f t="shared" si="16"/>
        <v>1</v>
      </c>
      <c r="C308" s="4">
        <f t="shared" si="17"/>
        <v>29</v>
      </c>
      <c r="D308" s="4">
        <f t="shared" si="18"/>
        <v>2019</v>
      </c>
      <c r="E308" t="s">
        <v>17</v>
      </c>
      <c r="F308" s="3">
        <v>25</v>
      </c>
      <c r="G308" t="s">
        <v>18</v>
      </c>
      <c r="H308" s="3" t="str">
        <f t="shared" si="19"/>
        <v>AM</v>
      </c>
      <c r="I308" t="s">
        <v>9</v>
      </c>
    </row>
    <row r="309" spans="1:9" x14ac:dyDescent="0.25">
      <c r="A309" t="s">
        <v>56</v>
      </c>
      <c r="B309" s="4">
        <f t="shared" si="16"/>
        <v>1</v>
      </c>
      <c r="C309" s="4">
        <f t="shared" si="17"/>
        <v>29</v>
      </c>
      <c r="D309" s="4">
        <f t="shared" si="18"/>
        <v>2019</v>
      </c>
      <c r="E309" t="s">
        <v>17</v>
      </c>
      <c r="F309" s="3">
        <v>30</v>
      </c>
      <c r="G309" t="s">
        <v>18</v>
      </c>
      <c r="H309" s="3" t="str">
        <f t="shared" si="19"/>
        <v>AM</v>
      </c>
      <c r="I309" t="s">
        <v>9</v>
      </c>
    </row>
    <row r="310" spans="1:9" x14ac:dyDescent="0.25">
      <c r="A310" t="s">
        <v>56</v>
      </c>
      <c r="B310" s="4">
        <f t="shared" si="16"/>
        <v>1</v>
      </c>
      <c r="C310" s="4">
        <f t="shared" si="17"/>
        <v>29</v>
      </c>
      <c r="D310" s="4">
        <f t="shared" si="18"/>
        <v>2019</v>
      </c>
      <c r="E310" t="s">
        <v>17</v>
      </c>
      <c r="F310" s="3">
        <v>30</v>
      </c>
      <c r="G310" t="s">
        <v>18</v>
      </c>
      <c r="H310" s="3" t="str">
        <f t="shared" si="19"/>
        <v>AM</v>
      </c>
      <c r="I310" t="s">
        <v>9</v>
      </c>
    </row>
    <row r="311" spans="1:9" x14ac:dyDescent="0.25">
      <c r="A311" t="s">
        <v>56</v>
      </c>
      <c r="B311" s="4">
        <f t="shared" si="16"/>
        <v>1</v>
      </c>
      <c r="C311" s="4">
        <f t="shared" si="17"/>
        <v>29</v>
      </c>
      <c r="D311" s="4">
        <f t="shared" si="18"/>
        <v>2019</v>
      </c>
      <c r="E311" t="s">
        <v>17</v>
      </c>
      <c r="F311" s="3">
        <v>25</v>
      </c>
      <c r="G311" t="s">
        <v>18</v>
      </c>
      <c r="H311" s="3" t="str">
        <f t="shared" si="19"/>
        <v>AM</v>
      </c>
      <c r="I311" t="s">
        <v>9</v>
      </c>
    </row>
    <row r="312" spans="1:9" x14ac:dyDescent="0.25">
      <c r="A312" t="s">
        <v>56</v>
      </c>
      <c r="B312" s="4">
        <f t="shared" si="16"/>
        <v>1</v>
      </c>
      <c r="C312" s="4">
        <f t="shared" si="17"/>
        <v>29</v>
      </c>
      <c r="D312" s="4">
        <f t="shared" si="18"/>
        <v>2019</v>
      </c>
      <c r="E312" t="s">
        <v>17</v>
      </c>
      <c r="F312" s="3">
        <v>25</v>
      </c>
      <c r="G312" t="s">
        <v>79</v>
      </c>
      <c r="H312" s="3" t="str">
        <f t="shared" si="19"/>
        <v>PM</v>
      </c>
      <c r="I312" t="s">
        <v>9</v>
      </c>
    </row>
    <row r="313" spans="1:9" x14ac:dyDescent="0.25">
      <c r="A313" t="s">
        <v>56</v>
      </c>
      <c r="B313" s="4">
        <f t="shared" si="16"/>
        <v>1</v>
      </c>
      <c r="C313" s="4">
        <f t="shared" si="17"/>
        <v>29</v>
      </c>
      <c r="D313" s="4">
        <f t="shared" si="18"/>
        <v>2019</v>
      </c>
      <c r="E313" t="s">
        <v>17</v>
      </c>
      <c r="F313" s="3">
        <v>25</v>
      </c>
      <c r="G313" t="s">
        <v>78</v>
      </c>
      <c r="H313" s="3" t="str">
        <f t="shared" si="19"/>
        <v>PM</v>
      </c>
      <c r="I313" t="s">
        <v>9</v>
      </c>
    </row>
    <row r="314" spans="1:9" x14ac:dyDescent="0.25">
      <c r="A314" t="s">
        <v>56</v>
      </c>
      <c r="B314" s="4">
        <f t="shared" si="16"/>
        <v>1</v>
      </c>
      <c r="C314" s="4">
        <f t="shared" si="17"/>
        <v>29</v>
      </c>
      <c r="D314" s="4">
        <f t="shared" si="18"/>
        <v>2019</v>
      </c>
      <c r="E314" t="s">
        <v>17</v>
      </c>
      <c r="F314" s="3">
        <v>70</v>
      </c>
      <c r="G314" t="s">
        <v>24</v>
      </c>
      <c r="H314" s="3" t="str">
        <f t="shared" si="19"/>
        <v>PM</v>
      </c>
      <c r="I314" t="s">
        <v>9</v>
      </c>
    </row>
    <row r="315" spans="1:9" x14ac:dyDescent="0.25">
      <c r="A315" t="s">
        <v>56</v>
      </c>
      <c r="B315" s="4">
        <f t="shared" si="16"/>
        <v>1</v>
      </c>
      <c r="C315" s="4">
        <f t="shared" si="17"/>
        <v>29</v>
      </c>
      <c r="D315" s="4">
        <f t="shared" si="18"/>
        <v>2019</v>
      </c>
      <c r="E315" t="s">
        <v>17</v>
      </c>
      <c r="F315" s="3">
        <v>35</v>
      </c>
      <c r="G315" t="s">
        <v>7</v>
      </c>
      <c r="H315" s="3" t="str">
        <f t="shared" si="19"/>
        <v>PM</v>
      </c>
      <c r="I315" t="s">
        <v>9</v>
      </c>
    </row>
    <row r="316" spans="1:9" x14ac:dyDescent="0.25">
      <c r="A316" t="s">
        <v>56</v>
      </c>
      <c r="B316" s="4">
        <f t="shared" si="16"/>
        <v>1</v>
      </c>
      <c r="C316" s="4">
        <f t="shared" si="17"/>
        <v>29</v>
      </c>
      <c r="D316" s="4">
        <f t="shared" si="18"/>
        <v>2019</v>
      </c>
      <c r="E316" t="s">
        <v>17</v>
      </c>
      <c r="F316" s="3">
        <v>40</v>
      </c>
      <c r="G316" t="s">
        <v>13</v>
      </c>
      <c r="H316" s="3" t="str">
        <f t="shared" si="19"/>
        <v>PM</v>
      </c>
      <c r="I316" t="s">
        <v>9</v>
      </c>
    </row>
    <row r="317" spans="1:9" x14ac:dyDescent="0.25">
      <c r="A317" t="s">
        <v>56</v>
      </c>
      <c r="B317" s="4">
        <f t="shared" si="16"/>
        <v>1</v>
      </c>
      <c r="C317" s="4">
        <f t="shared" si="17"/>
        <v>29</v>
      </c>
      <c r="D317" s="4">
        <f t="shared" si="18"/>
        <v>2019</v>
      </c>
      <c r="E317" t="s">
        <v>17</v>
      </c>
      <c r="F317" s="3">
        <v>45</v>
      </c>
      <c r="G317" t="s">
        <v>13</v>
      </c>
      <c r="H317" s="3" t="str">
        <f t="shared" si="19"/>
        <v>PM</v>
      </c>
      <c r="I317" t="s">
        <v>9</v>
      </c>
    </row>
    <row r="318" spans="1:9" x14ac:dyDescent="0.25">
      <c r="A318" t="s">
        <v>56</v>
      </c>
      <c r="B318" s="4">
        <f t="shared" si="16"/>
        <v>1</v>
      </c>
      <c r="C318" s="4">
        <f t="shared" si="17"/>
        <v>29</v>
      </c>
      <c r="D318" s="4">
        <f t="shared" si="18"/>
        <v>2019</v>
      </c>
      <c r="E318" t="s">
        <v>17</v>
      </c>
      <c r="F318" s="3">
        <v>40</v>
      </c>
      <c r="G318" t="s">
        <v>22</v>
      </c>
      <c r="H318" s="3" t="str">
        <f t="shared" si="19"/>
        <v>AM</v>
      </c>
      <c r="I318" t="s">
        <v>9</v>
      </c>
    </row>
    <row r="319" spans="1:9" x14ac:dyDescent="0.25">
      <c r="A319" t="s">
        <v>56</v>
      </c>
      <c r="B319" s="4">
        <f t="shared" si="16"/>
        <v>1</v>
      </c>
      <c r="C319" s="4">
        <f t="shared" si="17"/>
        <v>29</v>
      </c>
      <c r="D319" s="4">
        <f t="shared" si="18"/>
        <v>2019</v>
      </c>
      <c r="E319" t="s">
        <v>17</v>
      </c>
      <c r="F319" s="3">
        <v>40</v>
      </c>
      <c r="G319" t="s">
        <v>14</v>
      </c>
      <c r="H319" s="3" t="str">
        <f t="shared" si="19"/>
        <v>AM</v>
      </c>
      <c r="I319" t="s">
        <v>9</v>
      </c>
    </row>
    <row r="320" spans="1:9" x14ac:dyDescent="0.25">
      <c r="A320" t="s">
        <v>56</v>
      </c>
      <c r="B320" s="4">
        <f t="shared" si="16"/>
        <v>1</v>
      </c>
      <c r="C320" s="4">
        <f t="shared" si="17"/>
        <v>29</v>
      </c>
      <c r="D320" s="4">
        <f t="shared" si="18"/>
        <v>2019</v>
      </c>
      <c r="E320" t="s">
        <v>17</v>
      </c>
      <c r="F320" s="3">
        <v>30</v>
      </c>
      <c r="G320" t="s">
        <v>14</v>
      </c>
      <c r="H320" s="3" t="str">
        <f t="shared" si="19"/>
        <v>AM</v>
      </c>
      <c r="I320" t="s">
        <v>9</v>
      </c>
    </row>
    <row r="321" spans="1:9" x14ac:dyDescent="0.25">
      <c r="A321" t="s">
        <v>56</v>
      </c>
      <c r="B321" s="4">
        <f t="shared" si="16"/>
        <v>1</v>
      </c>
      <c r="C321" s="4">
        <f t="shared" si="17"/>
        <v>29</v>
      </c>
      <c r="D321" s="4">
        <f t="shared" si="18"/>
        <v>2019</v>
      </c>
      <c r="E321" t="s">
        <v>17</v>
      </c>
      <c r="F321" s="3">
        <v>35</v>
      </c>
      <c r="G321" t="s">
        <v>14</v>
      </c>
      <c r="H321" s="3" t="str">
        <f t="shared" si="19"/>
        <v>AM</v>
      </c>
      <c r="I321" t="s">
        <v>9</v>
      </c>
    </row>
    <row r="322" spans="1:9" x14ac:dyDescent="0.25">
      <c r="A322" t="s">
        <v>56</v>
      </c>
      <c r="B322" s="4">
        <f t="shared" si="16"/>
        <v>1</v>
      </c>
      <c r="C322" s="4">
        <f t="shared" si="17"/>
        <v>29</v>
      </c>
      <c r="D322" s="4">
        <f t="shared" si="18"/>
        <v>2019</v>
      </c>
      <c r="E322" t="s">
        <v>17</v>
      </c>
      <c r="F322" s="3">
        <v>25</v>
      </c>
      <c r="G322" t="s">
        <v>14</v>
      </c>
      <c r="H322" s="3" t="str">
        <f t="shared" si="19"/>
        <v>AM</v>
      </c>
      <c r="I322" t="s">
        <v>9</v>
      </c>
    </row>
    <row r="323" spans="1:9" x14ac:dyDescent="0.25">
      <c r="A323" t="s">
        <v>56</v>
      </c>
      <c r="B323" s="4">
        <f t="shared" ref="B323:B361" si="20">MONTH(A323)</f>
        <v>1</v>
      </c>
      <c r="C323" s="4">
        <f t="shared" ref="C323:C361" si="21">DAY(A323)</f>
        <v>29</v>
      </c>
      <c r="D323" s="4">
        <f t="shared" ref="D323:D361" si="22">YEAR(A323)</f>
        <v>2019</v>
      </c>
      <c r="E323" t="s">
        <v>17</v>
      </c>
      <c r="F323" s="3">
        <v>35</v>
      </c>
      <c r="G323" t="s">
        <v>31</v>
      </c>
      <c r="H323" s="3" t="str">
        <f t="shared" si="19"/>
        <v>AM</v>
      </c>
      <c r="I323" t="s">
        <v>9</v>
      </c>
    </row>
    <row r="324" spans="1:9" x14ac:dyDescent="0.25">
      <c r="A324" t="s">
        <v>56</v>
      </c>
      <c r="B324" s="4">
        <f t="shared" si="20"/>
        <v>1</v>
      </c>
      <c r="C324" s="4">
        <f t="shared" si="21"/>
        <v>29</v>
      </c>
      <c r="D324" s="4">
        <f t="shared" si="22"/>
        <v>2019</v>
      </c>
      <c r="E324" t="s">
        <v>17</v>
      </c>
      <c r="F324" s="3">
        <v>35</v>
      </c>
      <c r="G324" t="s">
        <v>31</v>
      </c>
      <c r="H324" s="3" t="str">
        <f t="shared" ref="H324:H361" si="23">RIGHT(G324,2)</f>
        <v>AM</v>
      </c>
      <c r="I324" t="s">
        <v>9</v>
      </c>
    </row>
    <row r="325" spans="1:9" x14ac:dyDescent="0.25">
      <c r="A325" t="s">
        <v>56</v>
      </c>
      <c r="B325" s="4">
        <f t="shared" si="20"/>
        <v>1</v>
      </c>
      <c r="C325" s="4">
        <f t="shared" si="21"/>
        <v>29</v>
      </c>
      <c r="D325" s="4">
        <f t="shared" si="22"/>
        <v>2019</v>
      </c>
      <c r="E325" t="s">
        <v>17</v>
      </c>
      <c r="F325" s="3">
        <v>40</v>
      </c>
      <c r="G325" t="s">
        <v>31</v>
      </c>
      <c r="H325" s="3" t="str">
        <f t="shared" si="23"/>
        <v>AM</v>
      </c>
      <c r="I325" t="s">
        <v>9</v>
      </c>
    </row>
    <row r="326" spans="1:9" x14ac:dyDescent="0.25">
      <c r="A326" t="s">
        <v>56</v>
      </c>
      <c r="B326" s="4">
        <f t="shared" si="20"/>
        <v>1</v>
      </c>
      <c r="C326" s="4">
        <f t="shared" si="21"/>
        <v>29</v>
      </c>
      <c r="D326" s="4">
        <f t="shared" si="22"/>
        <v>2019</v>
      </c>
      <c r="E326" t="s">
        <v>17</v>
      </c>
      <c r="F326" s="3">
        <v>25</v>
      </c>
      <c r="G326" t="s">
        <v>31</v>
      </c>
      <c r="H326" s="3" t="str">
        <f t="shared" si="23"/>
        <v>AM</v>
      </c>
      <c r="I326" t="s">
        <v>9</v>
      </c>
    </row>
    <row r="327" spans="1:9" x14ac:dyDescent="0.25">
      <c r="A327" t="s">
        <v>56</v>
      </c>
      <c r="B327" s="4">
        <f t="shared" si="20"/>
        <v>1</v>
      </c>
      <c r="C327" s="4">
        <f t="shared" si="21"/>
        <v>29</v>
      </c>
      <c r="D327" s="4">
        <f t="shared" si="22"/>
        <v>2019</v>
      </c>
      <c r="E327" t="s">
        <v>17</v>
      </c>
      <c r="F327" s="3">
        <v>30</v>
      </c>
      <c r="G327" t="s">
        <v>31</v>
      </c>
      <c r="H327" s="3" t="str">
        <f t="shared" si="23"/>
        <v>AM</v>
      </c>
      <c r="I327" t="s">
        <v>9</v>
      </c>
    </row>
    <row r="328" spans="1:9" x14ac:dyDescent="0.25">
      <c r="A328" t="s">
        <v>56</v>
      </c>
      <c r="B328" s="4">
        <f t="shared" si="20"/>
        <v>1</v>
      </c>
      <c r="C328" s="4">
        <f t="shared" si="21"/>
        <v>29</v>
      </c>
      <c r="D328" s="4">
        <f t="shared" si="22"/>
        <v>2019</v>
      </c>
      <c r="E328" t="s">
        <v>17</v>
      </c>
      <c r="F328" s="3">
        <v>25</v>
      </c>
      <c r="G328" t="s">
        <v>31</v>
      </c>
      <c r="H328" s="3" t="str">
        <f t="shared" si="23"/>
        <v>AM</v>
      </c>
      <c r="I328" t="s">
        <v>9</v>
      </c>
    </row>
    <row r="329" spans="1:9" x14ac:dyDescent="0.25">
      <c r="A329" t="s">
        <v>55</v>
      </c>
      <c r="B329" s="4">
        <f t="shared" si="20"/>
        <v>1</v>
      </c>
      <c r="C329" s="4">
        <f t="shared" si="21"/>
        <v>30</v>
      </c>
      <c r="D329" s="4">
        <f t="shared" si="22"/>
        <v>2019</v>
      </c>
      <c r="E329" t="s">
        <v>8</v>
      </c>
      <c r="F329" s="3">
        <v>25</v>
      </c>
      <c r="G329" t="s">
        <v>18</v>
      </c>
      <c r="H329" s="3" t="str">
        <f t="shared" si="23"/>
        <v>AM</v>
      </c>
      <c r="I329" t="s">
        <v>9</v>
      </c>
    </row>
    <row r="330" spans="1:9" x14ac:dyDescent="0.25">
      <c r="A330" t="s">
        <v>55</v>
      </c>
      <c r="B330" s="4">
        <f t="shared" si="20"/>
        <v>1</v>
      </c>
      <c r="C330" s="4">
        <f t="shared" si="21"/>
        <v>30</v>
      </c>
      <c r="D330" s="4">
        <f t="shared" si="22"/>
        <v>2019</v>
      </c>
      <c r="E330" t="s">
        <v>8</v>
      </c>
      <c r="F330" s="3">
        <v>25</v>
      </c>
      <c r="G330" t="s">
        <v>22</v>
      </c>
      <c r="H330" s="3" t="str">
        <f t="shared" si="23"/>
        <v>AM</v>
      </c>
      <c r="I330" t="s">
        <v>9</v>
      </c>
    </row>
    <row r="331" spans="1:9" x14ac:dyDescent="0.25">
      <c r="A331" t="s">
        <v>55</v>
      </c>
      <c r="B331" s="4">
        <f t="shared" si="20"/>
        <v>1</v>
      </c>
      <c r="C331" s="4">
        <f t="shared" si="21"/>
        <v>30</v>
      </c>
      <c r="D331" s="4">
        <f t="shared" si="22"/>
        <v>2019</v>
      </c>
      <c r="E331" t="s">
        <v>8</v>
      </c>
      <c r="F331" s="3">
        <v>70</v>
      </c>
      <c r="G331" t="s">
        <v>21</v>
      </c>
      <c r="H331" s="3" t="str">
        <f t="shared" si="23"/>
        <v>PM</v>
      </c>
      <c r="I331" t="s">
        <v>9</v>
      </c>
    </row>
    <row r="332" spans="1:9" x14ac:dyDescent="0.25">
      <c r="A332" t="s">
        <v>55</v>
      </c>
      <c r="B332" s="4">
        <f t="shared" si="20"/>
        <v>1</v>
      </c>
      <c r="C332" s="4">
        <f t="shared" si="21"/>
        <v>30</v>
      </c>
      <c r="D332" s="4">
        <f t="shared" si="22"/>
        <v>2019</v>
      </c>
      <c r="E332" t="s">
        <v>8</v>
      </c>
      <c r="F332" s="3">
        <v>25</v>
      </c>
      <c r="G332" t="s">
        <v>31</v>
      </c>
      <c r="H332" s="3" t="str">
        <f t="shared" si="23"/>
        <v>AM</v>
      </c>
      <c r="I332" t="s">
        <v>9</v>
      </c>
    </row>
    <row r="333" spans="1:9" x14ac:dyDescent="0.25">
      <c r="A333" t="s">
        <v>74</v>
      </c>
      <c r="B333" s="4">
        <f t="shared" si="20"/>
        <v>1</v>
      </c>
      <c r="C333" s="4">
        <f t="shared" si="21"/>
        <v>31</v>
      </c>
      <c r="D333" s="4">
        <f t="shared" si="22"/>
        <v>2019</v>
      </c>
      <c r="E333" t="s">
        <v>11</v>
      </c>
      <c r="F333" s="3">
        <v>25</v>
      </c>
      <c r="G333" t="s">
        <v>31</v>
      </c>
      <c r="H333" s="3" t="str">
        <f t="shared" si="23"/>
        <v>AM</v>
      </c>
      <c r="I333" t="s">
        <v>9</v>
      </c>
    </row>
    <row r="334" spans="1:9" x14ac:dyDescent="0.25">
      <c r="A334" t="s">
        <v>74</v>
      </c>
      <c r="B334" s="4">
        <f t="shared" si="20"/>
        <v>1</v>
      </c>
      <c r="C334" s="4">
        <f t="shared" si="21"/>
        <v>31</v>
      </c>
      <c r="D334" s="4">
        <f t="shared" si="22"/>
        <v>2019</v>
      </c>
      <c r="E334" t="s">
        <v>11</v>
      </c>
      <c r="F334" s="3">
        <v>25</v>
      </c>
      <c r="G334" t="s">
        <v>31</v>
      </c>
      <c r="H334" s="3" t="str">
        <f t="shared" si="23"/>
        <v>AM</v>
      </c>
      <c r="I334" t="s">
        <v>9</v>
      </c>
    </row>
    <row r="335" spans="1:9" x14ac:dyDescent="0.25">
      <c r="A335" t="s">
        <v>74</v>
      </c>
      <c r="B335" s="4">
        <f t="shared" si="20"/>
        <v>1</v>
      </c>
      <c r="C335" s="4">
        <f t="shared" si="21"/>
        <v>31</v>
      </c>
      <c r="D335" s="4">
        <f t="shared" si="22"/>
        <v>2019</v>
      </c>
      <c r="E335" t="s">
        <v>11</v>
      </c>
      <c r="F335" s="3">
        <v>25</v>
      </c>
      <c r="G335" t="s">
        <v>31</v>
      </c>
      <c r="H335" s="3" t="str">
        <f t="shared" si="23"/>
        <v>AM</v>
      </c>
      <c r="I335" t="s">
        <v>9</v>
      </c>
    </row>
    <row r="336" spans="1:9" x14ac:dyDescent="0.25">
      <c r="A336" t="s">
        <v>57</v>
      </c>
      <c r="B336" s="4">
        <f t="shared" si="20"/>
        <v>2</v>
      </c>
      <c r="C336" s="4">
        <f t="shared" si="21"/>
        <v>2</v>
      </c>
      <c r="D336" s="4">
        <f t="shared" si="22"/>
        <v>2019</v>
      </c>
      <c r="E336" t="s">
        <v>15</v>
      </c>
      <c r="F336" s="3">
        <v>35</v>
      </c>
      <c r="G336" t="s">
        <v>25</v>
      </c>
      <c r="H336" s="3" t="str">
        <f t="shared" si="23"/>
        <v>PM</v>
      </c>
      <c r="I336" t="s">
        <v>9</v>
      </c>
    </row>
    <row r="337" spans="1:9" x14ac:dyDescent="0.25">
      <c r="A337" t="s">
        <v>57</v>
      </c>
      <c r="B337" s="4">
        <f t="shared" si="20"/>
        <v>2</v>
      </c>
      <c r="C337" s="4">
        <f t="shared" si="21"/>
        <v>2</v>
      </c>
      <c r="D337" s="4">
        <f t="shared" si="22"/>
        <v>2019</v>
      </c>
      <c r="E337" t="s">
        <v>15</v>
      </c>
      <c r="F337" s="3">
        <v>70</v>
      </c>
      <c r="G337" t="s">
        <v>14</v>
      </c>
      <c r="H337" s="3" t="str">
        <f t="shared" si="23"/>
        <v>AM</v>
      </c>
      <c r="I337" t="s">
        <v>9</v>
      </c>
    </row>
    <row r="338" spans="1:9" x14ac:dyDescent="0.25">
      <c r="A338" t="s">
        <v>59</v>
      </c>
      <c r="B338" s="4">
        <f t="shared" si="20"/>
        <v>2</v>
      </c>
      <c r="C338" s="4">
        <f t="shared" si="21"/>
        <v>3</v>
      </c>
      <c r="D338" s="4">
        <f t="shared" si="22"/>
        <v>2019</v>
      </c>
      <c r="E338" t="s">
        <v>28</v>
      </c>
      <c r="F338" s="3">
        <v>65</v>
      </c>
      <c r="G338" t="s">
        <v>24</v>
      </c>
      <c r="H338" s="3" t="str">
        <f t="shared" si="23"/>
        <v>PM</v>
      </c>
      <c r="I338" t="s">
        <v>9</v>
      </c>
    </row>
    <row r="339" spans="1:9" x14ac:dyDescent="0.25">
      <c r="A339" t="s">
        <v>59</v>
      </c>
      <c r="B339" s="4">
        <f t="shared" si="20"/>
        <v>2</v>
      </c>
      <c r="C339" s="4">
        <f t="shared" si="21"/>
        <v>3</v>
      </c>
      <c r="D339" s="4">
        <f t="shared" si="22"/>
        <v>2019</v>
      </c>
      <c r="E339" t="s">
        <v>28</v>
      </c>
      <c r="F339" s="3">
        <v>70</v>
      </c>
      <c r="G339" t="s">
        <v>23</v>
      </c>
      <c r="H339" s="3" t="str">
        <f t="shared" si="23"/>
        <v>PM</v>
      </c>
      <c r="I339" t="s">
        <v>9</v>
      </c>
    </row>
    <row r="340" spans="1:9" x14ac:dyDescent="0.25">
      <c r="A340" t="s">
        <v>60</v>
      </c>
      <c r="B340" s="4">
        <f t="shared" si="20"/>
        <v>2</v>
      </c>
      <c r="C340" s="4">
        <f t="shared" si="21"/>
        <v>4</v>
      </c>
      <c r="D340" s="4">
        <f t="shared" si="22"/>
        <v>2019</v>
      </c>
      <c r="E340" t="s">
        <v>29</v>
      </c>
      <c r="F340" s="3">
        <v>70</v>
      </c>
      <c r="G340" t="s">
        <v>18</v>
      </c>
      <c r="H340" s="3" t="str">
        <f t="shared" si="23"/>
        <v>AM</v>
      </c>
      <c r="I340" t="s">
        <v>9</v>
      </c>
    </row>
    <row r="341" spans="1:9" x14ac:dyDescent="0.25">
      <c r="A341" t="s">
        <v>60</v>
      </c>
      <c r="B341" s="4">
        <f t="shared" si="20"/>
        <v>2</v>
      </c>
      <c r="C341" s="4">
        <f t="shared" si="21"/>
        <v>4</v>
      </c>
      <c r="D341" s="4">
        <f t="shared" si="22"/>
        <v>2019</v>
      </c>
      <c r="E341" t="s">
        <v>29</v>
      </c>
      <c r="F341" s="3">
        <v>65</v>
      </c>
      <c r="G341" t="s">
        <v>13</v>
      </c>
      <c r="H341" s="3" t="str">
        <f t="shared" si="23"/>
        <v>PM</v>
      </c>
      <c r="I341" t="s">
        <v>9</v>
      </c>
    </row>
    <row r="342" spans="1:9" x14ac:dyDescent="0.25">
      <c r="A342" t="s">
        <v>60</v>
      </c>
      <c r="B342" s="4">
        <f t="shared" si="20"/>
        <v>2</v>
      </c>
      <c r="C342" s="4">
        <f t="shared" si="21"/>
        <v>4</v>
      </c>
      <c r="D342" s="4">
        <f t="shared" si="22"/>
        <v>2019</v>
      </c>
      <c r="E342" t="s">
        <v>29</v>
      </c>
      <c r="F342" s="3">
        <v>70</v>
      </c>
      <c r="G342" t="s">
        <v>14</v>
      </c>
      <c r="H342" s="3" t="str">
        <f t="shared" si="23"/>
        <v>AM</v>
      </c>
      <c r="I342" t="s">
        <v>9</v>
      </c>
    </row>
    <row r="343" spans="1:9" x14ac:dyDescent="0.25">
      <c r="A343" t="s">
        <v>60</v>
      </c>
      <c r="B343" s="4">
        <f t="shared" si="20"/>
        <v>2</v>
      </c>
      <c r="C343" s="4">
        <f t="shared" si="21"/>
        <v>4</v>
      </c>
      <c r="D343" s="4">
        <f t="shared" si="22"/>
        <v>2019</v>
      </c>
      <c r="E343" t="s">
        <v>29</v>
      </c>
      <c r="F343" s="3">
        <v>70</v>
      </c>
      <c r="G343" t="s">
        <v>14</v>
      </c>
      <c r="H343" s="3" t="str">
        <f t="shared" si="23"/>
        <v>AM</v>
      </c>
      <c r="I343" t="s">
        <v>9</v>
      </c>
    </row>
    <row r="344" spans="1:9" x14ac:dyDescent="0.25">
      <c r="A344" t="s">
        <v>60</v>
      </c>
      <c r="B344" s="4">
        <f t="shared" si="20"/>
        <v>2</v>
      </c>
      <c r="C344" s="4">
        <f t="shared" si="21"/>
        <v>4</v>
      </c>
      <c r="D344" s="4">
        <f t="shared" si="22"/>
        <v>2019</v>
      </c>
      <c r="E344" t="s">
        <v>29</v>
      </c>
      <c r="F344" s="3">
        <v>70</v>
      </c>
      <c r="G344" t="s">
        <v>31</v>
      </c>
      <c r="H344" s="3" t="str">
        <f t="shared" si="23"/>
        <v>AM</v>
      </c>
      <c r="I344" t="s">
        <v>9</v>
      </c>
    </row>
    <row r="345" spans="1:9" x14ac:dyDescent="0.25">
      <c r="A345" t="s">
        <v>71</v>
      </c>
      <c r="B345" s="4">
        <f t="shared" si="20"/>
        <v>2</v>
      </c>
      <c r="C345" s="4">
        <f t="shared" si="21"/>
        <v>5</v>
      </c>
      <c r="D345" s="4">
        <f t="shared" si="22"/>
        <v>2019</v>
      </c>
      <c r="E345" t="s">
        <v>17</v>
      </c>
      <c r="F345" s="3">
        <v>65</v>
      </c>
      <c r="G345" t="s">
        <v>23</v>
      </c>
      <c r="H345" s="3" t="str">
        <f t="shared" si="23"/>
        <v>PM</v>
      </c>
      <c r="I345" t="s">
        <v>9</v>
      </c>
    </row>
    <row r="346" spans="1:9" x14ac:dyDescent="0.25">
      <c r="A346" t="s">
        <v>73</v>
      </c>
      <c r="B346" s="4">
        <f t="shared" si="20"/>
        <v>2</v>
      </c>
      <c r="C346" s="4">
        <f t="shared" si="21"/>
        <v>6</v>
      </c>
      <c r="D346" s="4">
        <f t="shared" si="22"/>
        <v>2019</v>
      </c>
      <c r="E346" t="s">
        <v>8</v>
      </c>
      <c r="F346" s="3">
        <v>70</v>
      </c>
      <c r="G346" t="s">
        <v>31</v>
      </c>
      <c r="H346" s="3" t="str">
        <f t="shared" si="23"/>
        <v>AM</v>
      </c>
      <c r="I346" t="s">
        <v>9</v>
      </c>
    </row>
    <row r="347" spans="1:9" x14ac:dyDescent="0.25">
      <c r="A347" t="s">
        <v>63</v>
      </c>
      <c r="B347" s="4">
        <f t="shared" si="20"/>
        <v>2</v>
      </c>
      <c r="C347" s="4">
        <f t="shared" si="21"/>
        <v>8</v>
      </c>
      <c r="D347" s="4">
        <f t="shared" si="22"/>
        <v>2019</v>
      </c>
      <c r="E347" t="s">
        <v>12</v>
      </c>
      <c r="F347" s="3">
        <v>70</v>
      </c>
      <c r="G347" t="s">
        <v>16</v>
      </c>
      <c r="H347" s="3" t="str">
        <f t="shared" si="23"/>
        <v>AM</v>
      </c>
      <c r="I347" t="s">
        <v>9</v>
      </c>
    </row>
    <row r="348" spans="1:9" x14ac:dyDescent="0.25">
      <c r="A348" t="s">
        <v>67</v>
      </c>
      <c r="B348" s="4">
        <f t="shared" si="20"/>
        <v>2</v>
      </c>
      <c r="C348" s="4">
        <f t="shared" si="21"/>
        <v>9</v>
      </c>
      <c r="D348" s="4">
        <f t="shared" si="22"/>
        <v>2019</v>
      </c>
      <c r="E348" t="s">
        <v>15</v>
      </c>
      <c r="F348" s="3">
        <v>70</v>
      </c>
      <c r="G348" t="s">
        <v>78</v>
      </c>
      <c r="H348" s="3" t="str">
        <f t="shared" si="23"/>
        <v>PM</v>
      </c>
      <c r="I348" t="s">
        <v>9</v>
      </c>
    </row>
    <row r="349" spans="1:9" x14ac:dyDescent="0.25">
      <c r="A349" t="s">
        <v>67</v>
      </c>
      <c r="B349" s="4">
        <f t="shared" si="20"/>
        <v>2</v>
      </c>
      <c r="C349" s="4">
        <f t="shared" si="21"/>
        <v>9</v>
      </c>
      <c r="D349" s="4">
        <f t="shared" si="22"/>
        <v>2019</v>
      </c>
      <c r="E349" t="s">
        <v>15</v>
      </c>
      <c r="F349" s="3">
        <v>70</v>
      </c>
      <c r="G349" t="s">
        <v>24</v>
      </c>
      <c r="H349" s="3" t="str">
        <f t="shared" si="23"/>
        <v>PM</v>
      </c>
      <c r="I349" t="s">
        <v>9</v>
      </c>
    </row>
    <row r="350" spans="1:9" x14ac:dyDescent="0.25">
      <c r="A350" t="s">
        <v>67</v>
      </c>
      <c r="B350" s="4">
        <f t="shared" si="20"/>
        <v>2</v>
      </c>
      <c r="C350" s="4">
        <f t="shared" si="21"/>
        <v>9</v>
      </c>
      <c r="D350" s="4">
        <f t="shared" si="22"/>
        <v>2019</v>
      </c>
      <c r="E350" t="s">
        <v>15</v>
      </c>
      <c r="F350" s="3">
        <v>65</v>
      </c>
      <c r="G350" t="s">
        <v>24</v>
      </c>
      <c r="H350" s="3" t="str">
        <f t="shared" si="23"/>
        <v>PM</v>
      </c>
      <c r="I350" t="s">
        <v>9</v>
      </c>
    </row>
    <row r="351" spans="1:9" x14ac:dyDescent="0.25">
      <c r="A351" t="s">
        <v>67</v>
      </c>
      <c r="B351" s="4">
        <f t="shared" si="20"/>
        <v>2</v>
      </c>
      <c r="C351" s="4">
        <f t="shared" si="21"/>
        <v>9</v>
      </c>
      <c r="D351" s="4">
        <f t="shared" si="22"/>
        <v>2019</v>
      </c>
      <c r="E351" t="s">
        <v>15</v>
      </c>
      <c r="F351" s="3">
        <v>70</v>
      </c>
      <c r="G351" t="s">
        <v>24</v>
      </c>
      <c r="H351" s="3" t="str">
        <f t="shared" si="23"/>
        <v>PM</v>
      </c>
      <c r="I351" t="s">
        <v>9</v>
      </c>
    </row>
    <row r="352" spans="1:9" x14ac:dyDescent="0.25">
      <c r="A352" t="s">
        <v>67</v>
      </c>
      <c r="B352" s="4">
        <f t="shared" si="20"/>
        <v>2</v>
      </c>
      <c r="C352" s="4">
        <f t="shared" si="21"/>
        <v>9</v>
      </c>
      <c r="D352" s="4">
        <f t="shared" si="22"/>
        <v>2019</v>
      </c>
      <c r="E352" t="s">
        <v>15</v>
      </c>
      <c r="F352" s="3">
        <v>70</v>
      </c>
      <c r="G352" t="s">
        <v>7</v>
      </c>
      <c r="H352" s="3" t="str">
        <f t="shared" si="23"/>
        <v>PM</v>
      </c>
      <c r="I352" t="s">
        <v>9</v>
      </c>
    </row>
    <row r="353" spans="1:9" x14ac:dyDescent="0.25">
      <c r="A353" t="s">
        <v>67</v>
      </c>
      <c r="B353" s="4">
        <f t="shared" si="20"/>
        <v>2</v>
      </c>
      <c r="C353" s="4">
        <f t="shared" si="21"/>
        <v>9</v>
      </c>
      <c r="D353" s="4">
        <f t="shared" si="22"/>
        <v>2019</v>
      </c>
      <c r="E353" t="s">
        <v>15</v>
      </c>
      <c r="F353" s="3">
        <v>70</v>
      </c>
      <c r="G353" t="s">
        <v>14</v>
      </c>
      <c r="H353" s="3" t="str">
        <f t="shared" si="23"/>
        <v>AM</v>
      </c>
      <c r="I353" t="s">
        <v>9</v>
      </c>
    </row>
    <row r="354" spans="1:9" x14ac:dyDescent="0.25">
      <c r="A354" t="s">
        <v>67</v>
      </c>
      <c r="B354" s="4">
        <f t="shared" si="20"/>
        <v>2</v>
      </c>
      <c r="C354" s="4">
        <f t="shared" si="21"/>
        <v>9</v>
      </c>
      <c r="D354" s="4">
        <f t="shared" si="22"/>
        <v>2019</v>
      </c>
      <c r="E354" t="s">
        <v>15</v>
      </c>
      <c r="F354" s="3">
        <v>70</v>
      </c>
      <c r="G354" t="s">
        <v>14</v>
      </c>
      <c r="H354" s="3" t="str">
        <f t="shared" si="23"/>
        <v>AM</v>
      </c>
      <c r="I354" t="s">
        <v>9</v>
      </c>
    </row>
    <row r="355" spans="1:9" x14ac:dyDescent="0.25">
      <c r="A355" t="s">
        <v>67</v>
      </c>
      <c r="B355" s="4">
        <f t="shared" si="20"/>
        <v>2</v>
      </c>
      <c r="C355" s="4">
        <f t="shared" si="21"/>
        <v>9</v>
      </c>
      <c r="D355" s="4">
        <f t="shared" si="22"/>
        <v>2019</v>
      </c>
      <c r="E355" t="s">
        <v>15</v>
      </c>
      <c r="F355" s="3">
        <v>70</v>
      </c>
      <c r="G355" t="s">
        <v>14</v>
      </c>
      <c r="H355" s="3" t="str">
        <f t="shared" si="23"/>
        <v>AM</v>
      </c>
      <c r="I355" t="s">
        <v>9</v>
      </c>
    </row>
    <row r="356" spans="1:9" x14ac:dyDescent="0.25">
      <c r="A356" t="s">
        <v>67</v>
      </c>
      <c r="B356" s="4">
        <f t="shared" si="20"/>
        <v>2</v>
      </c>
      <c r="C356" s="4">
        <f t="shared" si="21"/>
        <v>9</v>
      </c>
      <c r="D356" s="4">
        <f t="shared" si="22"/>
        <v>2019</v>
      </c>
      <c r="E356" t="s">
        <v>15</v>
      </c>
      <c r="F356" s="3">
        <v>70</v>
      </c>
      <c r="G356" t="s">
        <v>14</v>
      </c>
      <c r="H356" s="3" t="str">
        <f t="shared" si="23"/>
        <v>AM</v>
      </c>
      <c r="I356" t="s">
        <v>9</v>
      </c>
    </row>
    <row r="357" spans="1:9" x14ac:dyDescent="0.25">
      <c r="A357" t="s">
        <v>67</v>
      </c>
      <c r="B357" s="4">
        <f>MONTH(A357)</f>
        <v>2</v>
      </c>
      <c r="C357" s="4">
        <f t="shared" si="21"/>
        <v>9</v>
      </c>
      <c r="D357" s="4">
        <f t="shared" si="22"/>
        <v>2019</v>
      </c>
      <c r="E357" t="s">
        <v>15</v>
      </c>
      <c r="F357" s="3">
        <v>70</v>
      </c>
      <c r="G357" t="s">
        <v>14</v>
      </c>
      <c r="H357" s="3" t="str">
        <f t="shared" si="23"/>
        <v>AM</v>
      </c>
      <c r="I357" t="s">
        <v>9</v>
      </c>
    </row>
    <row r="358" spans="1:9" x14ac:dyDescent="0.25">
      <c r="A358" t="s">
        <v>67</v>
      </c>
      <c r="B358" s="4">
        <f t="shared" si="20"/>
        <v>2</v>
      </c>
      <c r="C358" s="4">
        <f t="shared" si="21"/>
        <v>9</v>
      </c>
      <c r="D358" s="4">
        <f t="shared" si="22"/>
        <v>2019</v>
      </c>
      <c r="E358" t="s">
        <v>15</v>
      </c>
      <c r="F358" s="3">
        <v>70</v>
      </c>
      <c r="G358" t="s">
        <v>31</v>
      </c>
      <c r="H358" s="3" t="str">
        <f t="shared" si="23"/>
        <v>AM</v>
      </c>
      <c r="I358" t="s">
        <v>9</v>
      </c>
    </row>
    <row r="359" spans="1:9" x14ac:dyDescent="0.25">
      <c r="A359" t="s">
        <v>68</v>
      </c>
      <c r="B359" s="4">
        <f t="shared" si="20"/>
        <v>2</v>
      </c>
      <c r="C359" s="4">
        <f t="shared" si="21"/>
        <v>10</v>
      </c>
      <c r="D359" s="4">
        <f t="shared" si="22"/>
        <v>2019</v>
      </c>
      <c r="E359" t="s">
        <v>28</v>
      </c>
      <c r="F359" s="3">
        <v>70</v>
      </c>
      <c r="G359" t="s">
        <v>7</v>
      </c>
      <c r="H359" s="3" t="str">
        <f t="shared" si="23"/>
        <v>PM</v>
      </c>
      <c r="I359" t="s">
        <v>9</v>
      </c>
    </row>
    <row r="360" spans="1:9" x14ac:dyDescent="0.25">
      <c r="A360" t="s">
        <v>69</v>
      </c>
      <c r="B360" s="4">
        <f t="shared" si="20"/>
        <v>2</v>
      </c>
      <c r="C360" s="4">
        <f t="shared" si="21"/>
        <v>11</v>
      </c>
      <c r="D360" s="4">
        <f t="shared" si="22"/>
        <v>2019</v>
      </c>
      <c r="E360" t="s">
        <v>29</v>
      </c>
      <c r="F360" s="3">
        <v>70</v>
      </c>
      <c r="G360" t="s">
        <v>79</v>
      </c>
      <c r="H360" s="3" t="str">
        <f t="shared" si="23"/>
        <v>PM</v>
      </c>
      <c r="I360" t="s">
        <v>9</v>
      </c>
    </row>
    <row r="361" spans="1:9" x14ac:dyDescent="0.25">
      <c r="A361" t="s">
        <v>70</v>
      </c>
      <c r="B361" s="4">
        <f t="shared" si="20"/>
        <v>2</v>
      </c>
      <c r="C361" s="4">
        <f t="shared" si="21"/>
        <v>12</v>
      </c>
      <c r="D361" s="4">
        <f t="shared" si="22"/>
        <v>2019</v>
      </c>
      <c r="E361" t="s">
        <v>17</v>
      </c>
      <c r="F361" s="3">
        <v>70</v>
      </c>
      <c r="G361" t="s">
        <v>13</v>
      </c>
      <c r="H361" s="3" t="str">
        <f t="shared" si="23"/>
        <v>PM</v>
      </c>
      <c r="I361" t="s">
        <v>9</v>
      </c>
    </row>
  </sheetData>
  <sortState xmlns:xlrd2="http://schemas.microsoft.com/office/spreadsheetml/2017/richdata2" ref="A2:I361">
    <sortCondition ref="A2:A361"/>
    <sortCondition ref="G2:G361"/>
  </sortState>
  <mergeCells count="1">
    <mergeCell ref="K1:L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31E-577B-422C-B628-76166313BBED}">
  <dimension ref="A1:L361"/>
  <sheetViews>
    <sheetView tabSelected="1" zoomScale="140" zoomScaleNormal="140"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1" width="14.5703125" customWidth="1"/>
    <col min="2" max="2" width="7" style="4" bestFit="1" customWidth="1"/>
    <col min="3" max="3" width="6.42578125" style="4" customWidth="1"/>
    <col min="4" max="4" width="5.85546875" style="4" bestFit="1" customWidth="1"/>
    <col min="5" max="5" width="9" customWidth="1"/>
    <col min="6" max="6" width="12.42578125" style="3" customWidth="1"/>
    <col min="7" max="7" width="19" bestFit="1" customWidth="1"/>
    <col min="8" max="8" width="9.140625" style="3"/>
    <col min="9" max="9" width="7" bestFit="1" customWidth="1"/>
    <col min="10" max="10" width="2.7109375" customWidth="1"/>
    <col min="11" max="11" width="17.42578125" customWidth="1"/>
    <col min="12" max="12" width="12.140625" customWidth="1"/>
  </cols>
  <sheetData>
    <row r="1" spans="1:12" s="1" customFormat="1" ht="30" x14ac:dyDescent="0.25">
      <c r="A1" s="1" t="s">
        <v>75</v>
      </c>
      <c r="B1" s="2" t="s">
        <v>1</v>
      </c>
      <c r="C1" s="2" t="s">
        <v>2</v>
      </c>
      <c r="D1" s="2" t="s">
        <v>3</v>
      </c>
      <c r="E1" s="1" t="s">
        <v>5</v>
      </c>
      <c r="F1" s="2" t="s">
        <v>0</v>
      </c>
      <c r="G1" s="1" t="s">
        <v>4</v>
      </c>
      <c r="H1" s="2" t="s">
        <v>76</v>
      </c>
      <c r="I1" s="1" t="s">
        <v>6</v>
      </c>
      <c r="K1" s="19" t="s">
        <v>82</v>
      </c>
      <c r="L1" s="20"/>
    </row>
    <row r="2" spans="1:12" x14ac:dyDescent="0.25">
      <c r="A2" t="s">
        <v>45</v>
      </c>
      <c r="B2" s="7">
        <f>MONTH(A2)</f>
        <v>1</v>
      </c>
      <c r="C2" s="7">
        <f>DAY(A2)</f>
        <v>1</v>
      </c>
      <c r="D2" s="7">
        <f>YEAR(A2)</f>
        <v>2019</v>
      </c>
      <c r="E2" t="s">
        <v>17</v>
      </c>
      <c r="F2" s="3">
        <v>35</v>
      </c>
      <c r="G2" t="s">
        <v>18</v>
      </c>
      <c r="H2" s="6" t="str">
        <f>RIGHT(G2,2)</f>
        <v>AM</v>
      </c>
      <c r="I2" t="s">
        <v>9</v>
      </c>
      <c r="K2" s="5" t="s">
        <v>81</v>
      </c>
      <c r="L2" s="8">
        <f>COUNTIF(AM_PM,"AM")</f>
        <v>141</v>
      </c>
    </row>
    <row r="3" spans="1:12" x14ac:dyDescent="0.25">
      <c r="A3" t="s">
        <v>45</v>
      </c>
      <c r="B3" s="4">
        <f t="shared" ref="B3:B66" si="0">MONTH(A3)</f>
        <v>1</v>
      </c>
      <c r="C3" s="4">
        <f t="shared" ref="C3:C66" si="1">DAY(A3)</f>
        <v>1</v>
      </c>
      <c r="D3" s="4">
        <f t="shared" ref="D3:D66" si="2">YEAR(A3)</f>
        <v>2019</v>
      </c>
      <c r="E3" t="s">
        <v>17</v>
      </c>
      <c r="F3" s="3">
        <v>35</v>
      </c>
      <c r="G3" t="s">
        <v>77</v>
      </c>
      <c r="H3" s="3" t="str">
        <f t="shared" ref="H3:H66" si="3">RIGHT(G3,2)</f>
        <v>AM</v>
      </c>
      <c r="I3" t="s">
        <v>9</v>
      </c>
      <c r="K3" s="5" t="s">
        <v>85</v>
      </c>
      <c r="L3" s="8">
        <f>COUNTIF(AM_PM,"PM")</f>
        <v>219</v>
      </c>
    </row>
    <row r="4" spans="1:12" x14ac:dyDescent="0.25">
      <c r="A4" t="s">
        <v>34</v>
      </c>
      <c r="B4" s="4">
        <f t="shared" si="0"/>
        <v>1</v>
      </c>
      <c r="C4" s="4">
        <f t="shared" si="1"/>
        <v>2</v>
      </c>
      <c r="D4" s="4">
        <f t="shared" si="2"/>
        <v>2019</v>
      </c>
      <c r="E4" t="s">
        <v>8</v>
      </c>
      <c r="F4" s="3">
        <v>35</v>
      </c>
      <c r="G4" t="s">
        <v>79</v>
      </c>
      <c r="H4" s="3" t="str">
        <f t="shared" si="3"/>
        <v>PM</v>
      </c>
      <c r="I4" t="s">
        <v>9</v>
      </c>
      <c r="K4" s="5" t="s">
        <v>83</v>
      </c>
      <c r="L4" s="9">
        <f>AVERAGEIF(AM_PM,"AM",Speed)</f>
        <v>39.822695035460995</v>
      </c>
    </row>
    <row r="5" spans="1:12" x14ac:dyDescent="0.25">
      <c r="A5" t="s">
        <v>34</v>
      </c>
      <c r="B5" s="4">
        <f t="shared" si="0"/>
        <v>1</v>
      </c>
      <c r="C5" s="4">
        <f t="shared" si="1"/>
        <v>2</v>
      </c>
      <c r="D5" s="4">
        <f t="shared" si="2"/>
        <v>2019</v>
      </c>
      <c r="E5" t="s">
        <v>11</v>
      </c>
      <c r="F5" s="3">
        <v>35</v>
      </c>
      <c r="G5" t="s">
        <v>24</v>
      </c>
      <c r="H5" s="3" t="str">
        <f t="shared" si="3"/>
        <v>PM</v>
      </c>
      <c r="I5" t="s">
        <v>9</v>
      </c>
      <c r="K5" s="5" t="s">
        <v>84</v>
      </c>
      <c r="L5" s="9">
        <f>AVERAGEIF(AM_PM,"PM",Speed)</f>
        <v>37.168949771689498</v>
      </c>
    </row>
    <row r="6" spans="1:12" x14ac:dyDescent="0.25">
      <c r="A6" t="s">
        <v>34</v>
      </c>
      <c r="B6" s="4">
        <f t="shared" si="0"/>
        <v>1</v>
      </c>
      <c r="C6" s="4">
        <f t="shared" si="1"/>
        <v>2</v>
      </c>
      <c r="D6" s="4">
        <f t="shared" si="2"/>
        <v>2019</v>
      </c>
      <c r="E6" t="s">
        <v>8</v>
      </c>
      <c r="F6" s="3">
        <v>30</v>
      </c>
      <c r="G6" t="s">
        <v>23</v>
      </c>
      <c r="H6" s="3" t="str">
        <f t="shared" si="3"/>
        <v>PM</v>
      </c>
      <c r="I6" t="s">
        <v>9</v>
      </c>
    </row>
    <row r="7" spans="1:12" x14ac:dyDescent="0.25">
      <c r="A7" t="s">
        <v>34</v>
      </c>
      <c r="B7" s="4">
        <f t="shared" si="0"/>
        <v>1</v>
      </c>
      <c r="C7" s="4">
        <f t="shared" si="1"/>
        <v>2</v>
      </c>
      <c r="D7" s="4">
        <f t="shared" si="2"/>
        <v>2019</v>
      </c>
      <c r="E7" t="s">
        <v>8</v>
      </c>
      <c r="F7" s="3">
        <v>70</v>
      </c>
      <c r="G7" t="s">
        <v>7</v>
      </c>
      <c r="H7" s="3" t="str">
        <f t="shared" si="3"/>
        <v>PM</v>
      </c>
      <c r="I7" t="s">
        <v>9</v>
      </c>
    </row>
    <row r="8" spans="1:12" x14ac:dyDescent="0.25">
      <c r="A8" t="s">
        <v>34</v>
      </c>
      <c r="B8" s="4">
        <f t="shared" si="0"/>
        <v>1</v>
      </c>
      <c r="C8" s="4">
        <f t="shared" si="1"/>
        <v>2</v>
      </c>
      <c r="D8" s="4">
        <f t="shared" si="2"/>
        <v>2019</v>
      </c>
      <c r="E8" t="s">
        <v>8</v>
      </c>
      <c r="F8" s="3">
        <v>45</v>
      </c>
      <c r="G8" t="s">
        <v>7</v>
      </c>
      <c r="H8" s="3" t="str">
        <f t="shared" si="3"/>
        <v>PM</v>
      </c>
      <c r="I8" t="s">
        <v>9</v>
      </c>
    </row>
    <row r="9" spans="1:12" x14ac:dyDescent="0.25">
      <c r="A9" t="s">
        <v>34</v>
      </c>
      <c r="B9" s="4">
        <f t="shared" si="0"/>
        <v>1</v>
      </c>
      <c r="C9" s="4">
        <f t="shared" si="1"/>
        <v>2</v>
      </c>
      <c r="D9" s="4">
        <f t="shared" si="2"/>
        <v>2019</v>
      </c>
      <c r="E9" t="s">
        <v>8</v>
      </c>
      <c r="F9" s="3">
        <v>25</v>
      </c>
      <c r="G9" t="s">
        <v>7</v>
      </c>
      <c r="H9" s="3" t="str">
        <f t="shared" si="3"/>
        <v>PM</v>
      </c>
      <c r="I9" t="s">
        <v>9</v>
      </c>
    </row>
    <row r="10" spans="1:12" x14ac:dyDescent="0.25">
      <c r="A10" t="s">
        <v>34</v>
      </c>
      <c r="B10" s="4">
        <f t="shared" si="0"/>
        <v>1</v>
      </c>
      <c r="C10" s="4">
        <f t="shared" si="1"/>
        <v>2</v>
      </c>
      <c r="D10" s="4">
        <f t="shared" si="2"/>
        <v>2019</v>
      </c>
      <c r="E10" t="s">
        <v>8</v>
      </c>
      <c r="F10" s="3">
        <v>35</v>
      </c>
      <c r="G10" t="s">
        <v>13</v>
      </c>
      <c r="H10" s="3" t="str">
        <f t="shared" si="3"/>
        <v>PM</v>
      </c>
      <c r="I10" t="s">
        <v>9</v>
      </c>
    </row>
    <row r="11" spans="1:12" x14ac:dyDescent="0.25">
      <c r="A11" t="s">
        <v>34</v>
      </c>
      <c r="B11" s="4">
        <f t="shared" si="0"/>
        <v>1</v>
      </c>
      <c r="C11" s="4">
        <f t="shared" si="1"/>
        <v>2</v>
      </c>
      <c r="D11" s="4">
        <f t="shared" si="2"/>
        <v>2019</v>
      </c>
      <c r="E11" t="s">
        <v>8</v>
      </c>
      <c r="F11" s="3">
        <v>30</v>
      </c>
      <c r="G11" t="s">
        <v>10</v>
      </c>
      <c r="H11" s="3" t="str">
        <f t="shared" si="3"/>
        <v>PM</v>
      </c>
      <c r="I11" t="s">
        <v>9</v>
      </c>
    </row>
    <row r="12" spans="1:12" x14ac:dyDescent="0.25">
      <c r="A12" t="s">
        <v>34</v>
      </c>
      <c r="B12" s="4">
        <f t="shared" si="0"/>
        <v>1</v>
      </c>
      <c r="C12" s="4">
        <f t="shared" si="1"/>
        <v>2</v>
      </c>
      <c r="D12" s="4">
        <f t="shared" si="2"/>
        <v>2019</v>
      </c>
      <c r="E12" t="s">
        <v>8</v>
      </c>
      <c r="F12" s="3">
        <v>25</v>
      </c>
      <c r="G12" t="s">
        <v>10</v>
      </c>
      <c r="H12" s="3" t="str">
        <f t="shared" si="3"/>
        <v>PM</v>
      </c>
      <c r="I12" t="s">
        <v>9</v>
      </c>
    </row>
    <row r="13" spans="1:12" x14ac:dyDescent="0.25">
      <c r="A13" t="s">
        <v>34</v>
      </c>
      <c r="B13" s="4">
        <f t="shared" si="0"/>
        <v>1</v>
      </c>
      <c r="C13" s="4">
        <f t="shared" si="1"/>
        <v>2</v>
      </c>
      <c r="D13" s="4">
        <f t="shared" si="2"/>
        <v>2019</v>
      </c>
      <c r="E13" t="s">
        <v>8</v>
      </c>
      <c r="F13" s="3">
        <v>35</v>
      </c>
      <c r="G13" t="s">
        <v>19</v>
      </c>
      <c r="H13" s="3" t="str">
        <f t="shared" si="3"/>
        <v>PM</v>
      </c>
      <c r="I13" t="s">
        <v>9</v>
      </c>
    </row>
    <row r="14" spans="1:12" x14ac:dyDescent="0.25">
      <c r="A14" t="s">
        <v>35</v>
      </c>
      <c r="B14" s="4">
        <f t="shared" si="0"/>
        <v>1</v>
      </c>
      <c r="C14" s="4">
        <f t="shared" si="1"/>
        <v>3</v>
      </c>
      <c r="D14" s="4">
        <f t="shared" si="2"/>
        <v>2019</v>
      </c>
      <c r="E14" t="s">
        <v>11</v>
      </c>
      <c r="F14" s="3">
        <v>40</v>
      </c>
      <c r="G14" t="s">
        <v>77</v>
      </c>
      <c r="H14" s="3" t="str">
        <f t="shared" si="3"/>
        <v>AM</v>
      </c>
      <c r="I14" t="s">
        <v>9</v>
      </c>
    </row>
    <row r="15" spans="1:12" x14ac:dyDescent="0.25">
      <c r="A15" t="s">
        <v>35</v>
      </c>
      <c r="B15" s="4">
        <f t="shared" si="0"/>
        <v>1</v>
      </c>
      <c r="C15" s="4">
        <f t="shared" si="1"/>
        <v>3</v>
      </c>
      <c r="D15" s="4">
        <f t="shared" si="2"/>
        <v>2019</v>
      </c>
      <c r="E15" t="s">
        <v>11</v>
      </c>
      <c r="F15" s="3">
        <v>25</v>
      </c>
      <c r="G15" t="s">
        <v>23</v>
      </c>
      <c r="H15" s="3" t="str">
        <f t="shared" si="3"/>
        <v>PM</v>
      </c>
      <c r="I15" t="s">
        <v>9</v>
      </c>
    </row>
    <row r="16" spans="1:12" x14ac:dyDescent="0.25">
      <c r="A16" t="s">
        <v>35</v>
      </c>
      <c r="B16" s="4">
        <f t="shared" si="0"/>
        <v>1</v>
      </c>
      <c r="C16" s="4">
        <f t="shared" si="1"/>
        <v>3</v>
      </c>
      <c r="D16" s="4">
        <f t="shared" si="2"/>
        <v>2019</v>
      </c>
      <c r="E16" t="s">
        <v>11</v>
      </c>
      <c r="F16" s="3">
        <v>35</v>
      </c>
      <c r="G16" t="s">
        <v>7</v>
      </c>
      <c r="H16" s="3" t="str">
        <f t="shared" si="3"/>
        <v>PM</v>
      </c>
      <c r="I16" t="s">
        <v>9</v>
      </c>
    </row>
    <row r="17" spans="1:9" x14ac:dyDescent="0.25">
      <c r="A17" t="s">
        <v>35</v>
      </c>
      <c r="B17" s="4">
        <f t="shared" si="0"/>
        <v>1</v>
      </c>
      <c r="C17" s="4">
        <f t="shared" si="1"/>
        <v>3</v>
      </c>
      <c r="D17" s="4">
        <f t="shared" si="2"/>
        <v>2019</v>
      </c>
      <c r="E17" t="s">
        <v>11</v>
      </c>
      <c r="F17" s="3">
        <v>35</v>
      </c>
      <c r="G17" t="s">
        <v>13</v>
      </c>
      <c r="H17" s="3" t="str">
        <f t="shared" si="3"/>
        <v>PM</v>
      </c>
      <c r="I17" t="s">
        <v>9</v>
      </c>
    </row>
    <row r="18" spans="1:9" x14ac:dyDescent="0.25">
      <c r="A18" t="s">
        <v>35</v>
      </c>
      <c r="B18" s="4">
        <f t="shared" si="0"/>
        <v>1</v>
      </c>
      <c r="C18" s="4">
        <f t="shared" si="1"/>
        <v>3</v>
      </c>
      <c r="D18" s="4">
        <f t="shared" si="2"/>
        <v>2019</v>
      </c>
      <c r="E18" t="s">
        <v>11</v>
      </c>
      <c r="F18" s="3">
        <v>70</v>
      </c>
      <c r="G18" t="s">
        <v>10</v>
      </c>
      <c r="H18" s="3" t="str">
        <f t="shared" si="3"/>
        <v>PM</v>
      </c>
      <c r="I18" t="s">
        <v>9</v>
      </c>
    </row>
    <row r="19" spans="1:9" x14ac:dyDescent="0.25">
      <c r="A19" t="s">
        <v>35</v>
      </c>
      <c r="B19" s="4">
        <f t="shared" si="0"/>
        <v>1</v>
      </c>
      <c r="C19" s="4">
        <f t="shared" si="1"/>
        <v>3</v>
      </c>
      <c r="D19" s="4">
        <f t="shared" si="2"/>
        <v>2019</v>
      </c>
      <c r="E19" t="s">
        <v>11</v>
      </c>
      <c r="F19" s="3">
        <v>30</v>
      </c>
      <c r="G19" t="s">
        <v>10</v>
      </c>
      <c r="H19" s="3" t="str">
        <f t="shared" si="3"/>
        <v>PM</v>
      </c>
      <c r="I19" t="s">
        <v>9</v>
      </c>
    </row>
    <row r="20" spans="1:9" x14ac:dyDescent="0.25">
      <c r="A20" t="s">
        <v>35</v>
      </c>
      <c r="B20" s="4">
        <f t="shared" si="0"/>
        <v>1</v>
      </c>
      <c r="C20" s="4">
        <f t="shared" si="1"/>
        <v>3</v>
      </c>
      <c r="D20" s="4">
        <f t="shared" si="2"/>
        <v>2019</v>
      </c>
      <c r="E20" t="s">
        <v>11</v>
      </c>
      <c r="F20" s="3">
        <v>35</v>
      </c>
      <c r="G20" t="s">
        <v>21</v>
      </c>
      <c r="H20" s="3" t="str">
        <f t="shared" si="3"/>
        <v>PM</v>
      </c>
      <c r="I20" t="s">
        <v>9</v>
      </c>
    </row>
    <row r="21" spans="1:9" x14ac:dyDescent="0.25">
      <c r="A21" t="s">
        <v>36</v>
      </c>
      <c r="B21" s="4">
        <f t="shared" si="0"/>
        <v>1</v>
      </c>
      <c r="C21" s="4">
        <f t="shared" si="1"/>
        <v>4</v>
      </c>
      <c r="D21" s="4">
        <f t="shared" si="2"/>
        <v>2019</v>
      </c>
      <c r="E21" t="s">
        <v>12</v>
      </c>
      <c r="F21" s="3">
        <v>25</v>
      </c>
      <c r="G21" t="s">
        <v>25</v>
      </c>
      <c r="H21" s="3" t="str">
        <f t="shared" si="3"/>
        <v>PM</v>
      </c>
      <c r="I21" t="s">
        <v>9</v>
      </c>
    </row>
    <row r="22" spans="1:9" x14ac:dyDescent="0.25">
      <c r="A22" t="s">
        <v>36</v>
      </c>
      <c r="B22" s="4">
        <f t="shared" si="0"/>
        <v>1</v>
      </c>
      <c r="C22" s="4">
        <f t="shared" si="1"/>
        <v>4</v>
      </c>
      <c r="D22" s="4">
        <f t="shared" si="2"/>
        <v>2019</v>
      </c>
      <c r="E22" t="s">
        <v>12</v>
      </c>
      <c r="F22" s="3">
        <v>25</v>
      </c>
      <c r="G22" t="s">
        <v>79</v>
      </c>
      <c r="H22" s="3" t="str">
        <f t="shared" si="3"/>
        <v>PM</v>
      </c>
      <c r="I22" t="s">
        <v>9</v>
      </c>
    </row>
    <row r="23" spans="1:9" x14ac:dyDescent="0.25">
      <c r="A23" t="s">
        <v>36</v>
      </c>
      <c r="B23" s="4">
        <f t="shared" si="0"/>
        <v>1</v>
      </c>
      <c r="C23" s="4">
        <f t="shared" si="1"/>
        <v>4</v>
      </c>
      <c r="D23" s="4">
        <f t="shared" si="2"/>
        <v>2019</v>
      </c>
      <c r="E23" t="s">
        <v>12</v>
      </c>
      <c r="F23" s="3">
        <v>25</v>
      </c>
      <c r="G23" t="s">
        <v>79</v>
      </c>
      <c r="H23" s="3" t="str">
        <f t="shared" si="3"/>
        <v>PM</v>
      </c>
      <c r="I23" t="s">
        <v>9</v>
      </c>
    </row>
    <row r="24" spans="1:9" x14ac:dyDescent="0.25">
      <c r="A24" t="s">
        <v>36</v>
      </c>
      <c r="B24" s="4">
        <f t="shared" si="0"/>
        <v>1</v>
      </c>
      <c r="C24" s="4">
        <f t="shared" si="1"/>
        <v>4</v>
      </c>
      <c r="D24" s="4">
        <f t="shared" si="2"/>
        <v>2019</v>
      </c>
      <c r="E24" t="s">
        <v>12</v>
      </c>
      <c r="F24" s="3">
        <v>25</v>
      </c>
      <c r="G24" t="s">
        <v>79</v>
      </c>
      <c r="H24" s="3" t="str">
        <f t="shared" si="3"/>
        <v>PM</v>
      </c>
      <c r="I24" t="s">
        <v>9</v>
      </c>
    </row>
    <row r="25" spans="1:9" x14ac:dyDescent="0.25">
      <c r="A25" t="s">
        <v>36</v>
      </c>
      <c r="B25" s="4">
        <f t="shared" si="0"/>
        <v>1</v>
      </c>
      <c r="C25" s="4">
        <f t="shared" si="1"/>
        <v>4</v>
      </c>
      <c r="D25" s="4">
        <f t="shared" si="2"/>
        <v>2019</v>
      </c>
      <c r="E25" t="s">
        <v>12</v>
      </c>
      <c r="F25" s="3">
        <v>35</v>
      </c>
      <c r="G25" t="s">
        <v>24</v>
      </c>
      <c r="H25" s="3" t="str">
        <f t="shared" si="3"/>
        <v>PM</v>
      </c>
      <c r="I25" t="s">
        <v>9</v>
      </c>
    </row>
    <row r="26" spans="1:9" x14ac:dyDescent="0.25">
      <c r="A26" t="s">
        <v>36</v>
      </c>
      <c r="B26" s="4">
        <f t="shared" si="0"/>
        <v>1</v>
      </c>
      <c r="C26" s="4">
        <f t="shared" si="1"/>
        <v>4</v>
      </c>
      <c r="D26" s="4">
        <f t="shared" si="2"/>
        <v>2019</v>
      </c>
      <c r="E26" t="s">
        <v>12</v>
      </c>
      <c r="F26" s="3">
        <v>70</v>
      </c>
      <c r="G26" t="s">
        <v>7</v>
      </c>
      <c r="H26" s="3" t="str">
        <f t="shared" si="3"/>
        <v>PM</v>
      </c>
      <c r="I26" t="s">
        <v>9</v>
      </c>
    </row>
    <row r="27" spans="1:9" x14ac:dyDescent="0.25">
      <c r="A27" t="s">
        <v>36</v>
      </c>
      <c r="B27" s="4">
        <f t="shared" si="0"/>
        <v>1</v>
      </c>
      <c r="C27" s="4">
        <f t="shared" si="1"/>
        <v>4</v>
      </c>
      <c r="D27" s="4">
        <f t="shared" si="2"/>
        <v>2019</v>
      </c>
      <c r="E27" t="s">
        <v>12</v>
      </c>
      <c r="F27" s="3">
        <v>35</v>
      </c>
      <c r="G27" t="s">
        <v>7</v>
      </c>
      <c r="H27" s="3" t="str">
        <f t="shared" si="3"/>
        <v>PM</v>
      </c>
      <c r="I27" t="s">
        <v>9</v>
      </c>
    </row>
    <row r="28" spans="1:9" x14ac:dyDescent="0.25">
      <c r="A28" t="s">
        <v>36</v>
      </c>
      <c r="B28" s="4">
        <f t="shared" si="0"/>
        <v>1</v>
      </c>
      <c r="C28" s="4">
        <f t="shared" si="1"/>
        <v>4</v>
      </c>
      <c r="D28" s="4">
        <f t="shared" si="2"/>
        <v>2019</v>
      </c>
      <c r="E28" t="s">
        <v>12</v>
      </c>
      <c r="F28" s="3">
        <v>70</v>
      </c>
      <c r="G28" t="s">
        <v>13</v>
      </c>
      <c r="H28" s="3" t="str">
        <f t="shared" si="3"/>
        <v>PM</v>
      </c>
      <c r="I28" t="s">
        <v>9</v>
      </c>
    </row>
    <row r="29" spans="1:9" x14ac:dyDescent="0.25">
      <c r="A29" t="s">
        <v>36</v>
      </c>
      <c r="B29" s="4">
        <f t="shared" si="0"/>
        <v>1</v>
      </c>
      <c r="C29" s="4">
        <f t="shared" si="1"/>
        <v>4</v>
      </c>
      <c r="D29" s="4">
        <f t="shared" si="2"/>
        <v>2019</v>
      </c>
      <c r="E29" t="s">
        <v>12</v>
      </c>
      <c r="F29" s="3">
        <v>35</v>
      </c>
      <c r="G29" t="s">
        <v>13</v>
      </c>
      <c r="H29" s="3" t="str">
        <f t="shared" si="3"/>
        <v>PM</v>
      </c>
      <c r="I29" t="s">
        <v>9</v>
      </c>
    </row>
    <row r="30" spans="1:9" x14ac:dyDescent="0.25">
      <c r="A30" t="s">
        <v>36</v>
      </c>
      <c r="B30" s="4">
        <f t="shared" si="0"/>
        <v>1</v>
      </c>
      <c r="C30" s="4">
        <f t="shared" si="1"/>
        <v>4</v>
      </c>
      <c r="D30" s="4">
        <f t="shared" si="2"/>
        <v>2019</v>
      </c>
      <c r="E30" t="s">
        <v>12</v>
      </c>
      <c r="F30" s="3">
        <v>35</v>
      </c>
      <c r="G30" t="s">
        <v>10</v>
      </c>
      <c r="H30" s="3" t="str">
        <f t="shared" si="3"/>
        <v>PM</v>
      </c>
      <c r="I30" t="s">
        <v>9</v>
      </c>
    </row>
    <row r="31" spans="1:9" x14ac:dyDescent="0.25">
      <c r="A31" t="s">
        <v>36</v>
      </c>
      <c r="B31" s="4">
        <f t="shared" si="0"/>
        <v>1</v>
      </c>
      <c r="C31" s="4">
        <f t="shared" si="1"/>
        <v>4</v>
      </c>
      <c r="D31" s="4">
        <f t="shared" si="2"/>
        <v>2019</v>
      </c>
      <c r="E31" t="s">
        <v>12</v>
      </c>
      <c r="F31" s="3">
        <v>45</v>
      </c>
      <c r="G31" t="s">
        <v>10</v>
      </c>
      <c r="H31" s="3" t="str">
        <f t="shared" si="3"/>
        <v>PM</v>
      </c>
      <c r="I31" t="s">
        <v>9</v>
      </c>
    </row>
    <row r="32" spans="1:9" x14ac:dyDescent="0.25">
      <c r="A32" t="s">
        <v>36</v>
      </c>
      <c r="B32" s="4">
        <f t="shared" si="0"/>
        <v>1</v>
      </c>
      <c r="C32" s="4">
        <f t="shared" si="1"/>
        <v>4</v>
      </c>
      <c r="D32" s="4">
        <f t="shared" si="2"/>
        <v>2019</v>
      </c>
      <c r="E32" t="s">
        <v>12</v>
      </c>
      <c r="F32" s="3">
        <v>25</v>
      </c>
      <c r="G32" t="s">
        <v>10</v>
      </c>
      <c r="H32" s="3" t="str">
        <f t="shared" si="3"/>
        <v>PM</v>
      </c>
      <c r="I32" t="s">
        <v>9</v>
      </c>
    </row>
    <row r="33" spans="1:9" x14ac:dyDescent="0.25">
      <c r="A33" t="s">
        <v>36</v>
      </c>
      <c r="B33" s="4">
        <f t="shared" si="0"/>
        <v>1</v>
      </c>
      <c r="C33" s="4">
        <f t="shared" si="1"/>
        <v>4</v>
      </c>
      <c r="D33" s="4">
        <f t="shared" si="2"/>
        <v>2019</v>
      </c>
      <c r="E33" t="s">
        <v>12</v>
      </c>
      <c r="F33" s="3">
        <v>25</v>
      </c>
      <c r="G33" t="s">
        <v>22</v>
      </c>
      <c r="H33" s="3" t="str">
        <f t="shared" si="3"/>
        <v>AM</v>
      </c>
      <c r="I33" t="s">
        <v>9</v>
      </c>
    </row>
    <row r="34" spans="1:9" x14ac:dyDescent="0.25">
      <c r="A34" t="s">
        <v>36</v>
      </c>
      <c r="B34" s="4">
        <f t="shared" si="0"/>
        <v>1</v>
      </c>
      <c r="C34" s="4">
        <f t="shared" si="1"/>
        <v>4</v>
      </c>
      <c r="D34" s="4">
        <f t="shared" si="2"/>
        <v>2019</v>
      </c>
      <c r="E34" t="s">
        <v>12</v>
      </c>
      <c r="F34" s="3">
        <v>30</v>
      </c>
      <c r="G34" t="s">
        <v>22</v>
      </c>
      <c r="H34" s="3" t="str">
        <f t="shared" si="3"/>
        <v>AM</v>
      </c>
      <c r="I34" t="s">
        <v>9</v>
      </c>
    </row>
    <row r="35" spans="1:9" x14ac:dyDescent="0.25">
      <c r="A35" t="s">
        <v>36</v>
      </c>
      <c r="B35" s="4">
        <f t="shared" si="0"/>
        <v>1</v>
      </c>
      <c r="C35" s="4">
        <f t="shared" si="1"/>
        <v>4</v>
      </c>
      <c r="D35" s="4">
        <f t="shared" si="2"/>
        <v>2019</v>
      </c>
      <c r="E35" t="s">
        <v>12</v>
      </c>
      <c r="F35" s="3">
        <v>25</v>
      </c>
      <c r="G35" t="s">
        <v>19</v>
      </c>
      <c r="H35" s="3" t="str">
        <f t="shared" si="3"/>
        <v>PM</v>
      </c>
      <c r="I35" t="s">
        <v>9</v>
      </c>
    </row>
    <row r="36" spans="1:9" x14ac:dyDescent="0.25">
      <c r="A36" t="s">
        <v>37</v>
      </c>
      <c r="B36" s="4">
        <f t="shared" si="0"/>
        <v>1</v>
      </c>
      <c r="C36" s="4">
        <f t="shared" si="1"/>
        <v>5</v>
      </c>
      <c r="D36" s="4">
        <f t="shared" si="2"/>
        <v>2019</v>
      </c>
      <c r="E36" t="s">
        <v>15</v>
      </c>
      <c r="F36" s="3">
        <v>25</v>
      </c>
      <c r="G36" t="s">
        <v>26</v>
      </c>
      <c r="H36" s="3" t="str">
        <f t="shared" si="3"/>
        <v>AM</v>
      </c>
      <c r="I36" t="s">
        <v>9</v>
      </c>
    </row>
    <row r="37" spans="1:9" x14ac:dyDescent="0.25">
      <c r="A37" t="s">
        <v>37</v>
      </c>
      <c r="B37" s="4">
        <f t="shared" si="0"/>
        <v>1</v>
      </c>
      <c r="C37" s="4">
        <f t="shared" si="1"/>
        <v>5</v>
      </c>
      <c r="D37" s="4">
        <f t="shared" si="2"/>
        <v>2019</v>
      </c>
      <c r="E37" t="s">
        <v>15</v>
      </c>
      <c r="F37" s="3">
        <v>35</v>
      </c>
      <c r="G37" t="s">
        <v>25</v>
      </c>
      <c r="H37" s="3" t="str">
        <f t="shared" si="3"/>
        <v>PM</v>
      </c>
      <c r="I37" t="s">
        <v>9</v>
      </c>
    </row>
    <row r="38" spans="1:9" x14ac:dyDescent="0.25">
      <c r="A38" t="s">
        <v>37</v>
      </c>
      <c r="B38" s="4">
        <f t="shared" si="0"/>
        <v>1</v>
      </c>
      <c r="C38" s="4">
        <f t="shared" si="1"/>
        <v>5</v>
      </c>
      <c r="D38" s="4">
        <f t="shared" si="2"/>
        <v>2019</v>
      </c>
      <c r="E38" t="s">
        <v>15</v>
      </c>
      <c r="F38" s="3">
        <v>35</v>
      </c>
      <c r="G38" t="s">
        <v>25</v>
      </c>
      <c r="H38" s="3" t="str">
        <f t="shared" si="3"/>
        <v>PM</v>
      </c>
      <c r="I38" t="s">
        <v>9</v>
      </c>
    </row>
    <row r="39" spans="1:9" x14ac:dyDescent="0.25">
      <c r="A39" t="s">
        <v>37</v>
      </c>
      <c r="B39" s="4">
        <f t="shared" si="0"/>
        <v>1</v>
      </c>
      <c r="C39" s="4">
        <f t="shared" si="1"/>
        <v>5</v>
      </c>
      <c r="D39" s="4">
        <f t="shared" si="2"/>
        <v>2019</v>
      </c>
      <c r="E39" t="s">
        <v>15</v>
      </c>
      <c r="F39" s="3">
        <v>35</v>
      </c>
      <c r="G39" t="s">
        <v>27</v>
      </c>
      <c r="H39" s="3" t="str">
        <f t="shared" si="3"/>
        <v>PM</v>
      </c>
      <c r="I39" t="s">
        <v>9</v>
      </c>
    </row>
    <row r="40" spans="1:9" x14ac:dyDescent="0.25">
      <c r="A40" t="s">
        <v>37</v>
      </c>
      <c r="B40" s="4">
        <f t="shared" si="0"/>
        <v>1</v>
      </c>
      <c r="C40" s="4">
        <f t="shared" si="1"/>
        <v>5</v>
      </c>
      <c r="D40" s="4">
        <f t="shared" si="2"/>
        <v>2019</v>
      </c>
      <c r="E40" t="s">
        <v>15</v>
      </c>
      <c r="F40" s="3">
        <v>25</v>
      </c>
      <c r="G40" t="s">
        <v>79</v>
      </c>
      <c r="H40" s="3" t="str">
        <f t="shared" si="3"/>
        <v>PM</v>
      </c>
      <c r="I40" t="s">
        <v>9</v>
      </c>
    </row>
    <row r="41" spans="1:9" x14ac:dyDescent="0.25">
      <c r="A41" t="s">
        <v>37</v>
      </c>
      <c r="B41" s="4">
        <f t="shared" si="0"/>
        <v>1</v>
      </c>
      <c r="C41" s="4">
        <f t="shared" si="1"/>
        <v>5</v>
      </c>
      <c r="D41" s="4">
        <f t="shared" si="2"/>
        <v>2019</v>
      </c>
      <c r="E41" t="s">
        <v>15</v>
      </c>
      <c r="F41" s="3">
        <v>25</v>
      </c>
      <c r="G41" t="s">
        <v>79</v>
      </c>
      <c r="H41" s="3" t="str">
        <f t="shared" si="3"/>
        <v>PM</v>
      </c>
      <c r="I41" t="s">
        <v>9</v>
      </c>
    </row>
    <row r="42" spans="1:9" x14ac:dyDescent="0.25">
      <c r="A42" t="s">
        <v>37</v>
      </c>
      <c r="B42" s="4">
        <f t="shared" si="0"/>
        <v>1</v>
      </c>
      <c r="C42" s="4">
        <f t="shared" si="1"/>
        <v>5</v>
      </c>
      <c r="D42" s="4">
        <f t="shared" si="2"/>
        <v>2019</v>
      </c>
      <c r="E42" t="s">
        <v>15</v>
      </c>
      <c r="F42" s="3">
        <v>35</v>
      </c>
      <c r="G42" t="s">
        <v>78</v>
      </c>
      <c r="H42" s="3" t="str">
        <f t="shared" si="3"/>
        <v>PM</v>
      </c>
      <c r="I42" t="s">
        <v>9</v>
      </c>
    </row>
    <row r="43" spans="1:9" x14ac:dyDescent="0.25">
      <c r="A43" t="s">
        <v>37</v>
      </c>
      <c r="B43" s="4">
        <f t="shared" si="0"/>
        <v>1</v>
      </c>
      <c r="C43" s="4">
        <f t="shared" si="1"/>
        <v>5</v>
      </c>
      <c r="D43" s="4">
        <f t="shared" si="2"/>
        <v>2019</v>
      </c>
      <c r="E43" t="s">
        <v>15</v>
      </c>
      <c r="F43" s="3">
        <v>25</v>
      </c>
      <c r="G43" t="s">
        <v>24</v>
      </c>
      <c r="H43" s="3" t="str">
        <f t="shared" si="3"/>
        <v>PM</v>
      </c>
      <c r="I43" t="s">
        <v>9</v>
      </c>
    </row>
    <row r="44" spans="1:9" x14ac:dyDescent="0.25">
      <c r="A44" t="s">
        <v>37</v>
      </c>
      <c r="B44" s="4">
        <f t="shared" si="0"/>
        <v>1</v>
      </c>
      <c r="C44" s="4">
        <f t="shared" si="1"/>
        <v>5</v>
      </c>
      <c r="D44" s="4">
        <f t="shared" si="2"/>
        <v>2019</v>
      </c>
      <c r="E44" t="s">
        <v>15</v>
      </c>
      <c r="F44" s="3">
        <v>35</v>
      </c>
      <c r="G44" t="s">
        <v>23</v>
      </c>
      <c r="H44" s="3" t="str">
        <f t="shared" si="3"/>
        <v>PM</v>
      </c>
      <c r="I44" t="s">
        <v>9</v>
      </c>
    </row>
    <row r="45" spans="1:9" x14ac:dyDescent="0.25">
      <c r="A45" t="s">
        <v>37</v>
      </c>
      <c r="B45" s="4">
        <f t="shared" si="0"/>
        <v>1</v>
      </c>
      <c r="C45" s="4">
        <f t="shared" si="1"/>
        <v>5</v>
      </c>
      <c r="D45" s="4">
        <f t="shared" si="2"/>
        <v>2019</v>
      </c>
      <c r="E45" t="s">
        <v>15</v>
      </c>
      <c r="F45" s="3">
        <v>45</v>
      </c>
      <c r="G45" t="s">
        <v>13</v>
      </c>
      <c r="H45" s="3" t="str">
        <f t="shared" si="3"/>
        <v>PM</v>
      </c>
      <c r="I45" t="s">
        <v>9</v>
      </c>
    </row>
    <row r="46" spans="1:9" x14ac:dyDescent="0.25">
      <c r="A46" t="s">
        <v>37</v>
      </c>
      <c r="B46" s="4">
        <f t="shared" si="0"/>
        <v>1</v>
      </c>
      <c r="C46" s="4">
        <f t="shared" si="1"/>
        <v>5</v>
      </c>
      <c r="D46" s="4">
        <f t="shared" si="2"/>
        <v>2019</v>
      </c>
      <c r="E46" t="s">
        <v>15</v>
      </c>
      <c r="F46" s="3">
        <v>30</v>
      </c>
      <c r="G46" t="s">
        <v>10</v>
      </c>
      <c r="H46" s="3" t="str">
        <f t="shared" si="3"/>
        <v>PM</v>
      </c>
      <c r="I46" t="s">
        <v>9</v>
      </c>
    </row>
    <row r="47" spans="1:9" x14ac:dyDescent="0.25">
      <c r="A47" t="s">
        <v>37</v>
      </c>
      <c r="B47" s="4">
        <f t="shared" si="0"/>
        <v>1</v>
      </c>
      <c r="C47" s="4">
        <f t="shared" si="1"/>
        <v>5</v>
      </c>
      <c r="D47" s="4">
        <f t="shared" si="2"/>
        <v>2019</v>
      </c>
      <c r="E47" t="s">
        <v>15</v>
      </c>
      <c r="F47" s="3">
        <v>30</v>
      </c>
      <c r="G47" t="s">
        <v>10</v>
      </c>
      <c r="H47" s="3" t="str">
        <f t="shared" si="3"/>
        <v>PM</v>
      </c>
      <c r="I47" t="s">
        <v>9</v>
      </c>
    </row>
    <row r="48" spans="1:9" x14ac:dyDescent="0.25">
      <c r="A48" t="s">
        <v>37</v>
      </c>
      <c r="B48" s="4">
        <f t="shared" si="0"/>
        <v>1</v>
      </c>
      <c r="C48" s="4">
        <f t="shared" si="1"/>
        <v>5</v>
      </c>
      <c r="D48" s="4">
        <f t="shared" si="2"/>
        <v>2019</v>
      </c>
      <c r="E48" t="s">
        <v>15</v>
      </c>
      <c r="F48" s="3">
        <v>35</v>
      </c>
      <c r="G48" t="s">
        <v>21</v>
      </c>
      <c r="H48" s="3" t="str">
        <f t="shared" si="3"/>
        <v>PM</v>
      </c>
      <c r="I48" t="s">
        <v>9</v>
      </c>
    </row>
    <row r="49" spans="1:9" x14ac:dyDescent="0.25">
      <c r="A49" t="s">
        <v>37</v>
      </c>
      <c r="B49" s="4">
        <f t="shared" si="0"/>
        <v>1</v>
      </c>
      <c r="C49" s="4">
        <f t="shared" si="1"/>
        <v>5</v>
      </c>
      <c r="D49" s="4">
        <f t="shared" si="2"/>
        <v>2019</v>
      </c>
      <c r="E49" t="s">
        <v>15</v>
      </c>
      <c r="F49" s="3">
        <v>70</v>
      </c>
      <c r="G49" t="s">
        <v>14</v>
      </c>
      <c r="H49" s="3" t="str">
        <f t="shared" si="3"/>
        <v>AM</v>
      </c>
      <c r="I49" t="s">
        <v>9</v>
      </c>
    </row>
    <row r="50" spans="1:9" x14ac:dyDescent="0.25">
      <c r="A50" t="s">
        <v>37</v>
      </c>
      <c r="B50" s="4">
        <f t="shared" si="0"/>
        <v>1</v>
      </c>
      <c r="C50" s="4">
        <f t="shared" si="1"/>
        <v>5</v>
      </c>
      <c r="D50" s="4">
        <f t="shared" si="2"/>
        <v>2019</v>
      </c>
      <c r="E50" t="s">
        <v>15</v>
      </c>
      <c r="F50" s="3">
        <v>35</v>
      </c>
      <c r="G50" t="s">
        <v>14</v>
      </c>
      <c r="H50" s="3" t="str">
        <f t="shared" si="3"/>
        <v>AM</v>
      </c>
      <c r="I50" t="s">
        <v>9</v>
      </c>
    </row>
    <row r="51" spans="1:9" x14ac:dyDescent="0.25">
      <c r="A51" t="s">
        <v>37</v>
      </c>
      <c r="B51" s="4">
        <f t="shared" si="0"/>
        <v>1</v>
      </c>
      <c r="C51" s="4">
        <f t="shared" si="1"/>
        <v>5</v>
      </c>
      <c r="D51" s="4">
        <f t="shared" si="2"/>
        <v>2019</v>
      </c>
      <c r="E51" t="s">
        <v>15</v>
      </c>
      <c r="F51" s="3">
        <v>25</v>
      </c>
      <c r="G51" t="s">
        <v>14</v>
      </c>
      <c r="H51" s="3" t="str">
        <f t="shared" si="3"/>
        <v>AM</v>
      </c>
      <c r="I51" t="s">
        <v>9</v>
      </c>
    </row>
    <row r="52" spans="1:9" x14ac:dyDescent="0.25">
      <c r="A52" t="s">
        <v>37</v>
      </c>
      <c r="B52" s="4">
        <f t="shared" si="0"/>
        <v>1</v>
      </c>
      <c r="C52" s="4">
        <f t="shared" si="1"/>
        <v>5</v>
      </c>
      <c r="D52" s="4">
        <f t="shared" si="2"/>
        <v>2019</v>
      </c>
      <c r="E52" t="s">
        <v>15</v>
      </c>
      <c r="F52" s="3">
        <v>25</v>
      </c>
      <c r="G52" t="s">
        <v>31</v>
      </c>
      <c r="H52" s="3" t="str">
        <f t="shared" si="3"/>
        <v>AM</v>
      </c>
      <c r="I52" t="s">
        <v>9</v>
      </c>
    </row>
    <row r="53" spans="1:9" x14ac:dyDescent="0.25">
      <c r="A53" t="s">
        <v>49</v>
      </c>
      <c r="B53" s="4">
        <f t="shared" si="0"/>
        <v>1</v>
      </c>
      <c r="C53" s="4">
        <f t="shared" si="1"/>
        <v>6</v>
      </c>
      <c r="D53" s="4">
        <f t="shared" si="2"/>
        <v>2019</v>
      </c>
      <c r="E53" t="s">
        <v>28</v>
      </c>
      <c r="F53" s="3">
        <v>35</v>
      </c>
      <c r="G53" t="s">
        <v>79</v>
      </c>
      <c r="H53" s="3" t="str">
        <f t="shared" si="3"/>
        <v>PM</v>
      </c>
      <c r="I53" t="s">
        <v>9</v>
      </c>
    </row>
    <row r="54" spans="1:9" x14ac:dyDescent="0.25">
      <c r="A54" t="s">
        <v>49</v>
      </c>
      <c r="B54" s="4">
        <f t="shared" si="0"/>
        <v>1</v>
      </c>
      <c r="C54" s="4">
        <f t="shared" si="1"/>
        <v>6</v>
      </c>
      <c r="D54" s="4">
        <f t="shared" si="2"/>
        <v>2019</v>
      </c>
      <c r="E54" t="s">
        <v>28</v>
      </c>
      <c r="F54" s="3">
        <v>30</v>
      </c>
      <c r="G54" t="s">
        <v>78</v>
      </c>
      <c r="H54" s="3" t="str">
        <f t="shared" si="3"/>
        <v>PM</v>
      </c>
      <c r="I54" t="s">
        <v>9</v>
      </c>
    </row>
    <row r="55" spans="1:9" x14ac:dyDescent="0.25">
      <c r="A55" t="s">
        <v>49</v>
      </c>
      <c r="B55" s="4">
        <f t="shared" si="0"/>
        <v>1</v>
      </c>
      <c r="C55" s="4">
        <f t="shared" si="1"/>
        <v>6</v>
      </c>
      <c r="D55" s="4">
        <f t="shared" si="2"/>
        <v>2019</v>
      </c>
      <c r="E55" t="s">
        <v>28</v>
      </c>
      <c r="F55" s="3">
        <v>25</v>
      </c>
      <c r="G55" t="s">
        <v>30</v>
      </c>
      <c r="H55" s="3" t="str">
        <f t="shared" si="3"/>
        <v>AM</v>
      </c>
      <c r="I55" t="s">
        <v>9</v>
      </c>
    </row>
    <row r="56" spans="1:9" x14ac:dyDescent="0.25">
      <c r="A56" t="s">
        <v>49</v>
      </c>
      <c r="B56" s="4">
        <f t="shared" si="0"/>
        <v>1</v>
      </c>
      <c r="C56" s="4">
        <f t="shared" si="1"/>
        <v>6</v>
      </c>
      <c r="D56" s="4">
        <f t="shared" si="2"/>
        <v>2019</v>
      </c>
      <c r="E56" t="s">
        <v>28</v>
      </c>
      <c r="F56" s="3">
        <v>35</v>
      </c>
      <c r="G56" t="s">
        <v>23</v>
      </c>
      <c r="H56" s="3" t="str">
        <f t="shared" si="3"/>
        <v>PM</v>
      </c>
      <c r="I56" t="s">
        <v>9</v>
      </c>
    </row>
    <row r="57" spans="1:9" x14ac:dyDescent="0.25">
      <c r="A57" t="s">
        <v>49</v>
      </c>
      <c r="B57" s="4">
        <f t="shared" si="0"/>
        <v>1</v>
      </c>
      <c r="C57" s="4">
        <f t="shared" si="1"/>
        <v>6</v>
      </c>
      <c r="D57" s="4">
        <f t="shared" si="2"/>
        <v>2019</v>
      </c>
      <c r="E57" t="s">
        <v>28</v>
      </c>
      <c r="F57" s="3">
        <v>25</v>
      </c>
      <c r="G57" t="s">
        <v>7</v>
      </c>
      <c r="H57" s="3" t="str">
        <f t="shared" si="3"/>
        <v>PM</v>
      </c>
      <c r="I57" t="s">
        <v>9</v>
      </c>
    </row>
    <row r="58" spans="1:9" x14ac:dyDescent="0.25">
      <c r="A58" t="s">
        <v>49</v>
      </c>
      <c r="B58" s="4">
        <f t="shared" si="0"/>
        <v>1</v>
      </c>
      <c r="C58" s="4">
        <f t="shared" si="1"/>
        <v>6</v>
      </c>
      <c r="D58" s="4">
        <f t="shared" si="2"/>
        <v>2019</v>
      </c>
      <c r="E58" t="s">
        <v>28</v>
      </c>
      <c r="F58" s="3">
        <v>35</v>
      </c>
      <c r="G58" t="s">
        <v>7</v>
      </c>
      <c r="H58" s="3" t="str">
        <f t="shared" si="3"/>
        <v>PM</v>
      </c>
      <c r="I58" t="s">
        <v>9</v>
      </c>
    </row>
    <row r="59" spans="1:9" x14ac:dyDescent="0.25">
      <c r="A59" t="s">
        <v>49</v>
      </c>
      <c r="B59" s="4">
        <f t="shared" si="0"/>
        <v>1</v>
      </c>
      <c r="C59" s="4">
        <f t="shared" si="1"/>
        <v>6</v>
      </c>
      <c r="D59" s="4">
        <f t="shared" si="2"/>
        <v>2019</v>
      </c>
      <c r="E59" t="s">
        <v>28</v>
      </c>
      <c r="F59" s="3">
        <v>25</v>
      </c>
      <c r="G59" t="s">
        <v>10</v>
      </c>
      <c r="H59" s="3" t="str">
        <f t="shared" si="3"/>
        <v>PM</v>
      </c>
      <c r="I59" t="s">
        <v>9</v>
      </c>
    </row>
    <row r="60" spans="1:9" x14ac:dyDescent="0.25">
      <c r="A60" t="s">
        <v>49</v>
      </c>
      <c r="B60" s="4">
        <f t="shared" si="0"/>
        <v>1</v>
      </c>
      <c r="C60" s="4">
        <f t="shared" si="1"/>
        <v>6</v>
      </c>
      <c r="D60" s="4">
        <f t="shared" si="2"/>
        <v>2019</v>
      </c>
      <c r="E60" t="s">
        <v>28</v>
      </c>
      <c r="F60" s="3">
        <v>40</v>
      </c>
      <c r="G60" t="s">
        <v>21</v>
      </c>
      <c r="H60" s="3" t="str">
        <f t="shared" si="3"/>
        <v>PM</v>
      </c>
      <c r="I60" t="s">
        <v>9</v>
      </c>
    </row>
    <row r="61" spans="1:9" x14ac:dyDescent="0.25">
      <c r="A61" t="s">
        <v>49</v>
      </c>
      <c r="B61" s="4">
        <f t="shared" si="0"/>
        <v>1</v>
      </c>
      <c r="C61" s="4">
        <f t="shared" si="1"/>
        <v>6</v>
      </c>
      <c r="D61" s="4">
        <f t="shared" si="2"/>
        <v>2019</v>
      </c>
      <c r="E61" t="s">
        <v>28</v>
      </c>
      <c r="F61" s="3">
        <v>25</v>
      </c>
      <c r="G61" t="s">
        <v>21</v>
      </c>
      <c r="H61" s="3" t="str">
        <f t="shared" si="3"/>
        <v>PM</v>
      </c>
      <c r="I61" t="s">
        <v>9</v>
      </c>
    </row>
    <row r="62" spans="1:9" x14ac:dyDescent="0.25">
      <c r="A62" t="s">
        <v>49</v>
      </c>
      <c r="B62" s="4">
        <f t="shared" si="0"/>
        <v>1</v>
      </c>
      <c r="C62" s="4">
        <f t="shared" si="1"/>
        <v>6</v>
      </c>
      <c r="D62" s="4">
        <f t="shared" si="2"/>
        <v>2019</v>
      </c>
      <c r="E62" t="s">
        <v>28</v>
      </c>
      <c r="F62" s="3">
        <v>35</v>
      </c>
      <c r="G62" t="s">
        <v>14</v>
      </c>
      <c r="H62" s="3" t="str">
        <f t="shared" si="3"/>
        <v>AM</v>
      </c>
      <c r="I62" t="s">
        <v>9</v>
      </c>
    </row>
    <row r="63" spans="1:9" x14ac:dyDescent="0.25">
      <c r="A63" t="s">
        <v>49</v>
      </c>
      <c r="B63" s="4">
        <f t="shared" si="0"/>
        <v>1</v>
      </c>
      <c r="C63" s="4">
        <f t="shared" si="1"/>
        <v>6</v>
      </c>
      <c r="D63" s="4">
        <f t="shared" si="2"/>
        <v>2019</v>
      </c>
      <c r="E63" t="s">
        <v>28</v>
      </c>
      <c r="F63" s="3">
        <v>35</v>
      </c>
      <c r="G63" t="s">
        <v>31</v>
      </c>
      <c r="H63" s="3" t="str">
        <f t="shared" si="3"/>
        <v>AM</v>
      </c>
      <c r="I63" t="s">
        <v>9</v>
      </c>
    </row>
    <row r="64" spans="1:9" x14ac:dyDescent="0.25">
      <c r="A64" t="s">
        <v>49</v>
      </c>
      <c r="B64" s="4">
        <f t="shared" si="0"/>
        <v>1</v>
      </c>
      <c r="C64" s="4">
        <f t="shared" si="1"/>
        <v>6</v>
      </c>
      <c r="D64" s="4">
        <f t="shared" si="2"/>
        <v>2019</v>
      </c>
      <c r="E64" t="s">
        <v>28</v>
      </c>
      <c r="F64" s="3">
        <v>40</v>
      </c>
      <c r="G64" t="s">
        <v>31</v>
      </c>
      <c r="H64" s="3" t="str">
        <f t="shared" si="3"/>
        <v>AM</v>
      </c>
      <c r="I64" t="s">
        <v>9</v>
      </c>
    </row>
    <row r="65" spans="1:9" x14ac:dyDescent="0.25">
      <c r="A65" t="s">
        <v>49</v>
      </c>
      <c r="B65" s="4">
        <f t="shared" si="0"/>
        <v>1</v>
      </c>
      <c r="C65" s="4">
        <f t="shared" si="1"/>
        <v>6</v>
      </c>
      <c r="D65" s="4">
        <f t="shared" si="2"/>
        <v>2019</v>
      </c>
      <c r="E65" t="s">
        <v>28</v>
      </c>
      <c r="F65" s="3">
        <v>25</v>
      </c>
      <c r="G65" t="s">
        <v>19</v>
      </c>
      <c r="H65" s="3" t="str">
        <f t="shared" si="3"/>
        <v>PM</v>
      </c>
      <c r="I65" t="s">
        <v>9</v>
      </c>
    </row>
    <row r="66" spans="1:9" x14ac:dyDescent="0.25">
      <c r="A66" t="s">
        <v>50</v>
      </c>
      <c r="B66" s="4">
        <f t="shared" si="0"/>
        <v>1</v>
      </c>
      <c r="C66" s="4">
        <f t="shared" si="1"/>
        <v>7</v>
      </c>
      <c r="D66" s="4">
        <f t="shared" si="2"/>
        <v>2019</v>
      </c>
      <c r="E66" t="s">
        <v>29</v>
      </c>
      <c r="F66" s="3">
        <v>25</v>
      </c>
      <c r="G66" t="s">
        <v>77</v>
      </c>
      <c r="H66" s="3" t="str">
        <f t="shared" si="3"/>
        <v>AM</v>
      </c>
      <c r="I66" t="s">
        <v>9</v>
      </c>
    </row>
    <row r="67" spans="1:9" x14ac:dyDescent="0.25">
      <c r="A67" t="s">
        <v>50</v>
      </c>
      <c r="B67" s="4">
        <f t="shared" ref="B67:B130" si="4">MONTH(A67)</f>
        <v>1</v>
      </c>
      <c r="C67" s="4">
        <f t="shared" ref="C67:C130" si="5">DAY(A67)</f>
        <v>7</v>
      </c>
      <c r="D67" s="4">
        <f t="shared" ref="D67:D130" si="6">YEAR(A67)</f>
        <v>2019</v>
      </c>
      <c r="E67" t="s">
        <v>29</v>
      </c>
      <c r="F67" s="3">
        <v>25</v>
      </c>
      <c r="G67" t="s">
        <v>78</v>
      </c>
      <c r="H67" s="3" t="str">
        <f t="shared" ref="H67:H130" si="7">RIGHT(G67,2)</f>
        <v>PM</v>
      </c>
      <c r="I67" t="s">
        <v>9</v>
      </c>
    </row>
    <row r="68" spans="1:9" x14ac:dyDescent="0.25">
      <c r="A68" t="s">
        <v>50</v>
      </c>
      <c r="B68" s="4">
        <f t="shared" si="4"/>
        <v>1</v>
      </c>
      <c r="C68" s="4">
        <f t="shared" si="5"/>
        <v>7</v>
      </c>
      <c r="D68" s="4">
        <f t="shared" si="6"/>
        <v>2019</v>
      </c>
      <c r="E68" t="s">
        <v>29</v>
      </c>
      <c r="F68" s="3">
        <v>25</v>
      </c>
      <c r="G68" t="s">
        <v>30</v>
      </c>
      <c r="H68" s="3" t="str">
        <f t="shared" si="7"/>
        <v>AM</v>
      </c>
      <c r="I68" t="s">
        <v>9</v>
      </c>
    </row>
    <row r="69" spans="1:9" x14ac:dyDescent="0.25">
      <c r="A69" t="s">
        <v>50</v>
      </c>
      <c r="B69" s="4">
        <f t="shared" si="4"/>
        <v>1</v>
      </c>
      <c r="C69" s="4">
        <f t="shared" si="5"/>
        <v>7</v>
      </c>
      <c r="D69" s="4">
        <f t="shared" si="6"/>
        <v>2019</v>
      </c>
      <c r="E69" t="s">
        <v>29</v>
      </c>
      <c r="F69" s="3">
        <v>70</v>
      </c>
      <c r="G69" t="s">
        <v>24</v>
      </c>
      <c r="H69" s="3" t="str">
        <f t="shared" si="7"/>
        <v>PM</v>
      </c>
      <c r="I69" t="s">
        <v>9</v>
      </c>
    </row>
    <row r="70" spans="1:9" x14ac:dyDescent="0.25">
      <c r="A70" t="s">
        <v>50</v>
      </c>
      <c r="B70" s="4">
        <f t="shared" si="4"/>
        <v>1</v>
      </c>
      <c r="C70" s="4">
        <f t="shared" si="5"/>
        <v>7</v>
      </c>
      <c r="D70" s="4">
        <f t="shared" si="6"/>
        <v>2019</v>
      </c>
      <c r="E70" t="s">
        <v>29</v>
      </c>
      <c r="F70" s="3">
        <v>25</v>
      </c>
      <c r="G70" t="s">
        <v>23</v>
      </c>
      <c r="H70" s="3" t="str">
        <f t="shared" si="7"/>
        <v>PM</v>
      </c>
      <c r="I70" t="s">
        <v>9</v>
      </c>
    </row>
    <row r="71" spans="1:9" x14ac:dyDescent="0.25">
      <c r="A71" t="s">
        <v>50</v>
      </c>
      <c r="B71" s="4">
        <f t="shared" si="4"/>
        <v>1</v>
      </c>
      <c r="C71" s="4">
        <f t="shared" si="5"/>
        <v>7</v>
      </c>
      <c r="D71" s="4">
        <f t="shared" si="6"/>
        <v>2019</v>
      </c>
      <c r="E71" t="s">
        <v>29</v>
      </c>
      <c r="F71" s="3">
        <v>35</v>
      </c>
      <c r="G71" t="s">
        <v>10</v>
      </c>
      <c r="H71" s="3" t="str">
        <f t="shared" si="7"/>
        <v>PM</v>
      </c>
      <c r="I71" t="s">
        <v>9</v>
      </c>
    </row>
    <row r="72" spans="1:9" x14ac:dyDescent="0.25">
      <c r="A72" t="s">
        <v>50</v>
      </c>
      <c r="B72" s="4">
        <f t="shared" si="4"/>
        <v>1</v>
      </c>
      <c r="C72" s="4">
        <f t="shared" si="5"/>
        <v>7</v>
      </c>
      <c r="D72" s="4">
        <f t="shared" si="6"/>
        <v>2019</v>
      </c>
      <c r="E72" t="s">
        <v>29</v>
      </c>
      <c r="F72" s="3">
        <v>35</v>
      </c>
      <c r="G72" t="s">
        <v>10</v>
      </c>
      <c r="H72" s="3" t="str">
        <f t="shared" si="7"/>
        <v>PM</v>
      </c>
      <c r="I72" t="s">
        <v>9</v>
      </c>
    </row>
    <row r="73" spans="1:9" x14ac:dyDescent="0.25">
      <c r="A73" t="s">
        <v>50</v>
      </c>
      <c r="B73" s="4">
        <f t="shared" si="4"/>
        <v>1</v>
      </c>
      <c r="C73" s="4">
        <f t="shared" si="5"/>
        <v>7</v>
      </c>
      <c r="D73" s="4">
        <f t="shared" si="6"/>
        <v>2019</v>
      </c>
      <c r="E73" t="s">
        <v>29</v>
      </c>
      <c r="F73" s="3">
        <v>30</v>
      </c>
      <c r="G73" t="s">
        <v>14</v>
      </c>
      <c r="H73" s="3" t="str">
        <f t="shared" si="7"/>
        <v>AM</v>
      </c>
      <c r="I73" t="s">
        <v>9</v>
      </c>
    </row>
    <row r="74" spans="1:9" x14ac:dyDescent="0.25">
      <c r="A74" t="s">
        <v>38</v>
      </c>
      <c r="B74" s="4">
        <f t="shared" si="4"/>
        <v>1</v>
      </c>
      <c r="C74" s="4">
        <f t="shared" si="5"/>
        <v>8</v>
      </c>
      <c r="D74" s="4">
        <f t="shared" si="6"/>
        <v>2019</v>
      </c>
      <c r="E74" t="s">
        <v>17</v>
      </c>
      <c r="F74" s="3">
        <v>35</v>
      </c>
      <c r="G74" t="s">
        <v>25</v>
      </c>
      <c r="H74" s="3" t="str">
        <f t="shared" si="7"/>
        <v>PM</v>
      </c>
      <c r="I74" t="s">
        <v>9</v>
      </c>
    </row>
    <row r="75" spans="1:9" x14ac:dyDescent="0.25">
      <c r="A75" t="s">
        <v>38</v>
      </c>
      <c r="B75" s="4">
        <f t="shared" si="4"/>
        <v>1</v>
      </c>
      <c r="C75" s="4">
        <f t="shared" si="5"/>
        <v>8</v>
      </c>
      <c r="D75" s="4">
        <f t="shared" si="6"/>
        <v>2019</v>
      </c>
      <c r="E75" t="s">
        <v>17</v>
      </c>
      <c r="F75" s="3">
        <v>40</v>
      </c>
      <c r="G75" t="s">
        <v>18</v>
      </c>
      <c r="H75" s="3" t="str">
        <f t="shared" si="7"/>
        <v>AM</v>
      </c>
      <c r="I75" t="s">
        <v>9</v>
      </c>
    </row>
    <row r="76" spans="1:9" x14ac:dyDescent="0.25">
      <c r="A76" t="s">
        <v>38</v>
      </c>
      <c r="B76" s="4">
        <f t="shared" si="4"/>
        <v>1</v>
      </c>
      <c r="C76" s="4">
        <f t="shared" si="5"/>
        <v>8</v>
      </c>
      <c r="D76" s="4">
        <f t="shared" si="6"/>
        <v>2019</v>
      </c>
      <c r="E76" t="s">
        <v>17</v>
      </c>
      <c r="F76" s="3">
        <v>25</v>
      </c>
      <c r="G76" t="s">
        <v>18</v>
      </c>
      <c r="H76" s="3" t="str">
        <f t="shared" si="7"/>
        <v>AM</v>
      </c>
      <c r="I76" t="s">
        <v>9</v>
      </c>
    </row>
    <row r="77" spans="1:9" x14ac:dyDescent="0.25">
      <c r="A77" t="s">
        <v>38</v>
      </c>
      <c r="B77" s="4">
        <f t="shared" si="4"/>
        <v>1</v>
      </c>
      <c r="C77" s="4">
        <f t="shared" si="5"/>
        <v>8</v>
      </c>
      <c r="D77" s="4">
        <f t="shared" si="6"/>
        <v>2019</v>
      </c>
      <c r="E77" t="s">
        <v>17</v>
      </c>
      <c r="F77" s="3">
        <v>30</v>
      </c>
      <c r="G77" t="s">
        <v>18</v>
      </c>
      <c r="H77" s="3" t="str">
        <f t="shared" si="7"/>
        <v>AM</v>
      </c>
      <c r="I77" t="s">
        <v>9</v>
      </c>
    </row>
    <row r="78" spans="1:9" x14ac:dyDescent="0.25">
      <c r="A78" t="s">
        <v>38</v>
      </c>
      <c r="B78" s="4">
        <f t="shared" si="4"/>
        <v>1</v>
      </c>
      <c r="C78" s="4">
        <f t="shared" si="5"/>
        <v>8</v>
      </c>
      <c r="D78" s="4">
        <f t="shared" si="6"/>
        <v>2019</v>
      </c>
      <c r="E78" t="s">
        <v>17</v>
      </c>
      <c r="F78" s="3">
        <v>25</v>
      </c>
      <c r="G78" t="s">
        <v>79</v>
      </c>
      <c r="H78" s="3" t="str">
        <f t="shared" si="7"/>
        <v>PM</v>
      </c>
      <c r="I78" t="s">
        <v>9</v>
      </c>
    </row>
    <row r="79" spans="1:9" x14ac:dyDescent="0.25">
      <c r="A79" t="s">
        <v>38</v>
      </c>
      <c r="B79" s="4">
        <f t="shared" si="4"/>
        <v>1</v>
      </c>
      <c r="C79" s="4">
        <f t="shared" si="5"/>
        <v>8</v>
      </c>
      <c r="D79" s="4">
        <f t="shared" si="6"/>
        <v>2019</v>
      </c>
      <c r="E79" t="s">
        <v>17</v>
      </c>
      <c r="F79" s="3">
        <v>25</v>
      </c>
      <c r="G79" t="s">
        <v>79</v>
      </c>
      <c r="H79" s="3" t="str">
        <f t="shared" si="7"/>
        <v>PM</v>
      </c>
      <c r="I79" t="s">
        <v>9</v>
      </c>
    </row>
    <row r="80" spans="1:9" x14ac:dyDescent="0.25">
      <c r="A80" t="s">
        <v>38</v>
      </c>
      <c r="B80" s="4">
        <f t="shared" si="4"/>
        <v>1</v>
      </c>
      <c r="C80" s="4">
        <f t="shared" si="5"/>
        <v>8</v>
      </c>
      <c r="D80" s="4">
        <f t="shared" si="6"/>
        <v>2019</v>
      </c>
      <c r="E80" t="s">
        <v>17</v>
      </c>
      <c r="F80" s="3">
        <v>45</v>
      </c>
      <c r="G80" t="s">
        <v>7</v>
      </c>
      <c r="H80" s="3" t="str">
        <f t="shared" si="7"/>
        <v>PM</v>
      </c>
      <c r="I80" t="s">
        <v>9</v>
      </c>
    </row>
    <row r="81" spans="1:9" x14ac:dyDescent="0.25">
      <c r="A81" t="s">
        <v>38</v>
      </c>
      <c r="B81" s="4">
        <f t="shared" si="4"/>
        <v>1</v>
      </c>
      <c r="C81" s="4">
        <f t="shared" si="5"/>
        <v>8</v>
      </c>
      <c r="D81" s="4">
        <f t="shared" si="6"/>
        <v>2019</v>
      </c>
      <c r="E81" t="s">
        <v>17</v>
      </c>
      <c r="F81" s="3">
        <v>30</v>
      </c>
      <c r="G81" t="s">
        <v>13</v>
      </c>
      <c r="H81" s="3" t="str">
        <f t="shared" si="7"/>
        <v>PM</v>
      </c>
      <c r="I81" t="s">
        <v>9</v>
      </c>
    </row>
    <row r="82" spans="1:9" x14ac:dyDescent="0.25">
      <c r="A82" t="s">
        <v>38</v>
      </c>
      <c r="B82" s="4">
        <f t="shared" si="4"/>
        <v>1</v>
      </c>
      <c r="C82" s="4">
        <f t="shared" si="5"/>
        <v>8</v>
      </c>
      <c r="D82" s="4">
        <f t="shared" si="6"/>
        <v>2019</v>
      </c>
      <c r="E82" t="s">
        <v>17</v>
      </c>
      <c r="F82" s="3">
        <v>70</v>
      </c>
      <c r="G82" t="s">
        <v>16</v>
      </c>
      <c r="H82" s="3" t="str">
        <f t="shared" si="7"/>
        <v>AM</v>
      </c>
      <c r="I82" t="s">
        <v>9</v>
      </c>
    </row>
    <row r="83" spans="1:9" x14ac:dyDescent="0.25">
      <c r="A83" t="s">
        <v>38</v>
      </c>
      <c r="B83" s="4">
        <f t="shared" si="4"/>
        <v>1</v>
      </c>
      <c r="C83" s="4">
        <f t="shared" si="5"/>
        <v>8</v>
      </c>
      <c r="D83" s="4">
        <f t="shared" si="6"/>
        <v>2019</v>
      </c>
      <c r="E83" t="s">
        <v>17</v>
      </c>
      <c r="F83" s="3">
        <v>70</v>
      </c>
      <c r="G83" t="s">
        <v>16</v>
      </c>
      <c r="H83" s="3" t="str">
        <f t="shared" si="7"/>
        <v>AM</v>
      </c>
      <c r="I83" t="s">
        <v>9</v>
      </c>
    </row>
    <row r="84" spans="1:9" x14ac:dyDescent="0.25">
      <c r="A84" t="s">
        <v>38</v>
      </c>
      <c r="B84" s="4">
        <f t="shared" si="4"/>
        <v>1</v>
      </c>
      <c r="C84" s="4">
        <f t="shared" si="5"/>
        <v>8</v>
      </c>
      <c r="D84" s="4">
        <f t="shared" si="6"/>
        <v>2019</v>
      </c>
      <c r="E84" t="s">
        <v>17</v>
      </c>
      <c r="F84" s="3">
        <v>40</v>
      </c>
      <c r="G84" t="s">
        <v>16</v>
      </c>
      <c r="H84" s="3" t="str">
        <f t="shared" si="7"/>
        <v>AM</v>
      </c>
      <c r="I84" t="s">
        <v>9</v>
      </c>
    </row>
    <row r="85" spans="1:9" x14ac:dyDescent="0.25">
      <c r="A85" t="s">
        <v>38</v>
      </c>
      <c r="B85" s="4">
        <f t="shared" si="4"/>
        <v>1</v>
      </c>
      <c r="C85" s="4">
        <f t="shared" si="5"/>
        <v>8</v>
      </c>
      <c r="D85" s="4">
        <f t="shared" si="6"/>
        <v>2019</v>
      </c>
      <c r="E85" t="s">
        <v>17</v>
      </c>
      <c r="F85" s="3">
        <v>25</v>
      </c>
      <c r="G85" t="s">
        <v>10</v>
      </c>
      <c r="H85" s="3" t="str">
        <f t="shared" si="7"/>
        <v>PM</v>
      </c>
      <c r="I85" t="s">
        <v>9</v>
      </c>
    </row>
    <row r="86" spans="1:9" x14ac:dyDescent="0.25">
      <c r="A86" t="s">
        <v>38</v>
      </c>
      <c r="B86" s="4">
        <f t="shared" si="4"/>
        <v>1</v>
      </c>
      <c r="C86" s="4">
        <f t="shared" si="5"/>
        <v>8</v>
      </c>
      <c r="D86" s="4">
        <f t="shared" si="6"/>
        <v>2019</v>
      </c>
      <c r="E86" t="s">
        <v>17</v>
      </c>
      <c r="F86" s="3">
        <v>25</v>
      </c>
      <c r="G86" t="s">
        <v>22</v>
      </c>
      <c r="H86" s="3" t="str">
        <f t="shared" si="7"/>
        <v>AM</v>
      </c>
      <c r="I86" t="s">
        <v>9</v>
      </c>
    </row>
    <row r="87" spans="1:9" x14ac:dyDescent="0.25">
      <c r="A87" t="s">
        <v>38</v>
      </c>
      <c r="B87" s="4">
        <f t="shared" si="4"/>
        <v>1</v>
      </c>
      <c r="C87" s="4">
        <f t="shared" si="5"/>
        <v>8</v>
      </c>
      <c r="D87" s="4">
        <f t="shared" si="6"/>
        <v>2019</v>
      </c>
      <c r="E87" t="s">
        <v>17</v>
      </c>
      <c r="F87" s="3">
        <v>45</v>
      </c>
      <c r="G87" t="s">
        <v>22</v>
      </c>
      <c r="H87" s="3" t="str">
        <f t="shared" si="7"/>
        <v>AM</v>
      </c>
      <c r="I87" t="s">
        <v>9</v>
      </c>
    </row>
    <row r="88" spans="1:9" x14ac:dyDescent="0.25">
      <c r="A88" t="s">
        <v>38</v>
      </c>
      <c r="B88" s="4">
        <f t="shared" si="4"/>
        <v>1</v>
      </c>
      <c r="C88" s="4">
        <f t="shared" si="5"/>
        <v>8</v>
      </c>
      <c r="D88" s="4">
        <f t="shared" si="6"/>
        <v>2019</v>
      </c>
      <c r="E88" t="s">
        <v>17</v>
      </c>
      <c r="F88" s="3">
        <v>40</v>
      </c>
      <c r="G88" t="s">
        <v>22</v>
      </c>
      <c r="H88" s="3" t="str">
        <f t="shared" si="7"/>
        <v>AM</v>
      </c>
      <c r="I88" t="s">
        <v>9</v>
      </c>
    </row>
    <row r="89" spans="1:9" x14ac:dyDescent="0.25">
      <c r="A89" t="s">
        <v>38</v>
      </c>
      <c r="B89" s="4">
        <f t="shared" si="4"/>
        <v>1</v>
      </c>
      <c r="C89" s="4">
        <f t="shared" si="5"/>
        <v>8</v>
      </c>
      <c r="D89" s="4">
        <f t="shared" si="6"/>
        <v>2019</v>
      </c>
      <c r="E89" t="s">
        <v>17</v>
      </c>
      <c r="F89" s="3">
        <v>25</v>
      </c>
      <c r="G89" t="s">
        <v>14</v>
      </c>
      <c r="H89" s="3" t="str">
        <f t="shared" si="7"/>
        <v>AM</v>
      </c>
      <c r="I89" t="s">
        <v>9</v>
      </c>
    </row>
    <row r="90" spans="1:9" x14ac:dyDescent="0.25">
      <c r="A90" t="s">
        <v>38</v>
      </c>
      <c r="B90" s="4">
        <f t="shared" si="4"/>
        <v>1</v>
      </c>
      <c r="C90" s="4">
        <f t="shared" si="5"/>
        <v>8</v>
      </c>
      <c r="D90" s="4">
        <f t="shared" si="6"/>
        <v>2019</v>
      </c>
      <c r="E90" t="s">
        <v>17</v>
      </c>
      <c r="F90" s="3">
        <v>35</v>
      </c>
      <c r="G90" t="s">
        <v>14</v>
      </c>
      <c r="H90" s="3" t="str">
        <f t="shared" si="7"/>
        <v>AM</v>
      </c>
      <c r="I90" t="s">
        <v>9</v>
      </c>
    </row>
    <row r="91" spans="1:9" x14ac:dyDescent="0.25">
      <c r="A91" t="s">
        <v>38</v>
      </c>
      <c r="B91" s="4">
        <f t="shared" si="4"/>
        <v>1</v>
      </c>
      <c r="C91" s="4">
        <f t="shared" si="5"/>
        <v>8</v>
      </c>
      <c r="D91" s="4">
        <f t="shared" si="6"/>
        <v>2019</v>
      </c>
      <c r="E91" t="s">
        <v>17</v>
      </c>
      <c r="F91" s="3">
        <v>40</v>
      </c>
      <c r="G91" t="s">
        <v>19</v>
      </c>
      <c r="H91" s="3" t="str">
        <f t="shared" si="7"/>
        <v>PM</v>
      </c>
      <c r="I91" t="s">
        <v>9</v>
      </c>
    </row>
    <row r="92" spans="1:9" x14ac:dyDescent="0.25">
      <c r="A92" t="s">
        <v>39</v>
      </c>
      <c r="B92" s="4">
        <f t="shared" si="4"/>
        <v>1</v>
      </c>
      <c r="C92" s="4">
        <f t="shared" si="5"/>
        <v>9</v>
      </c>
      <c r="D92" s="4">
        <f t="shared" si="6"/>
        <v>2019</v>
      </c>
      <c r="E92" t="s">
        <v>8</v>
      </c>
      <c r="F92" s="3">
        <v>70</v>
      </c>
      <c r="G92" t="s">
        <v>18</v>
      </c>
      <c r="H92" s="3" t="str">
        <f t="shared" si="7"/>
        <v>AM</v>
      </c>
      <c r="I92" t="s">
        <v>9</v>
      </c>
    </row>
    <row r="93" spans="1:9" x14ac:dyDescent="0.25">
      <c r="A93" t="s">
        <v>39</v>
      </c>
      <c r="B93" s="4">
        <f t="shared" si="4"/>
        <v>1</v>
      </c>
      <c r="C93" s="4">
        <f t="shared" si="5"/>
        <v>9</v>
      </c>
      <c r="D93" s="4">
        <f t="shared" si="6"/>
        <v>2019</v>
      </c>
      <c r="E93" t="s">
        <v>8</v>
      </c>
      <c r="F93" s="3">
        <v>35</v>
      </c>
      <c r="G93" t="s">
        <v>18</v>
      </c>
      <c r="H93" s="3" t="str">
        <f t="shared" si="7"/>
        <v>AM</v>
      </c>
      <c r="I93" t="s">
        <v>9</v>
      </c>
    </row>
    <row r="94" spans="1:9" x14ac:dyDescent="0.25">
      <c r="A94" t="s">
        <v>39</v>
      </c>
      <c r="B94" s="4">
        <f t="shared" si="4"/>
        <v>1</v>
      </c>
      <c r="C94" s="4">
        <f t="shared" si="5"/>
        <v>9</v>
      </c>
      <c r="D94" s="4">
        <f t="shared" si="6"/>
        <v>2019</v>
      </c>
      <c r="E94" t="s">
        <v>8</v>
      </c>
      <c r="F94" s="3">
        <v>25</v>
      </c>
      <c r="G94" t="s">
        <v>18</v>
      </c>
      <c r="H94" s="3" t="str">
        <f t="shared" si="7"/>
        <v>AM</v>
      </c>
      <c r="I94" t="s">
        <v>9</v>
      </c>
    </row>
    <row r="95" spans="1:9" x14ac:dyDescent="0.25">
      <c r="A95" t="s">
        <v>39</v>
      </c>
      <c r="B95" s="4">
        <f t="shared" si="4"/>
        <v>1</v>
      </c>
      <c r="C95" s="4">
        <f t="shared" si="5"/>
        <v>9</v>
      </c>
      <c r="D95" s="4">
        <f t="shared" si="6"/>
        <v>2019</v>
      </c>
      <c r="E95" t="s">
        <v>8</v>
      </c>
      <c r="F95" s="3">
        <v>45</v>
      </c>
      <c r="G95" t="s">
        <v>78</v>
      </c>
      <c r="H95" s="3" t="str">
        <f t="shared" si="7"/>
        <v>PM</v>
      </c>
      <c r="I95" t="s">
        <v>9</v>
      </c>
    </row>
    <row r="96" spans="1:9" x14ac:dyDescent="0.25">
      <c r="A96" t="s">
        <v>39</v>
      </c>
      <c r="B96" s="4">
        <f t="shared" si="4"/>
        <v>1</v>
      </c>
      <c r="C96" s="4">
        <f t="shared" si="5"/>
        <v>9</v>
      </c>
      <c r="D96" s="4">
        <f t="shared" si="6"/>
        <v>2019</v>
      </c>
      <c r="E96" t="s">
        <v>8</v>
      </c>
      <c r="F96" s="3">
        <v>35</v>
      </c>
      <c r="G96" t="s">
        <v>24</v>
      </c>
      <c r="H96" s="3" t="str">
        <f t="shared" si="7"/>
        <v>PM</v>
      </c>
      <c r="I96" t="s">
        <v>9</v>
      </c>
    </row>
    <row r="97" spans="1:9" x14ac:dyDescent="0.25">
      <c r="A97" t="s">
        <v>39</v>
      </c>
      <c r="B97" s="4">
        <f t="shared" si="4"/>
        <v>1</v>
      </c>
      <c r="C97" s="4">
        <f t="shared" si="5"/>
        <v>9</v>
      </c>
      <c r="D97" s="4">
        <f t="shared" si="6"/>
        <v>2019</v>
      </c>
      <c r="E97" t="s">
        <v>8</v>
      </c>
      <c r="F97" s="3">
        <v>35</v>
      </c>
      <c r="G97" t="s">
        <v>32</v>
      </c>
      <c r="H97" s="3" t="str">
        <f t="shared" si="7"/>
        <v>AM</v>
      </c>
      <c r="I97" t="s">
        <v>9</v>
      </c>
    </row>
    <row r="98" spans="1:9" x14ac:dyDescent="0.25">
      <c r="A98" t="s">
        <v>39</v>
      </c>
      <c r="B98" s="4">
        <f t="shared" si="4"/>
        <v>1</v>
      </c>
      <c r="C98" s="4">
        <f t="shared" si="5"/>
        <v>9</v>
      </c>
      <c r="D98" s="4">
        <f t="shared" si="6"/>
        <v>2019</v>
      </c>
      <c r="E98" t="s">
        <v>8</v>
      </c>
      <c r="F98" s="3">
        <v>45</v>
      </c>
      <c r="G98" t="s">
        <v>23</v>
      </c>
      <c r="H98" s="3" t="str">
        <f t="shared" si="7"/>
        <v>PM</v>
      </c>
      <c r="I98" t="s">
        <v>9</v>
      </c>
    </row>
    <row r="99" spans="1:9" x14ac:dyDescent="0.25">
      <c r="A99" t="s">
        <v>39</v>
      </c>
      <c r="B99" s="4">
        <f t="shared" si="4"/>
        <v>1</v>
      </c>
      <c r="C99" s="4">
        <f t="shared" si="5"/>
        <v>9</v>
      </c>
      <c r="D99" s="4">
        <f t="shared" si="6"/>
        <v>2019</v>
      </c>
      <c r="E99" t="s">
        <v>8</v>
      </c>
      <c r="F99" s="3">
        <v>25</v>
      </c>
      <c r="G99" t="s">
        <v>7</v>
      </c>
      <c r="H99" s="3" t="str">
        <f t="shared" si="7"/>
        <v>PM</v>
      </c>
      <c r="I99" t="s">
        <v>9</v>
      </c>
    </row>
    <row r="100" spans="1:9" x14ac:dyDescent="0.25">
      <c r="A100" t="s">
        <v>39</v>
      </c>
      <c r="B100" s="4">
        <f t="shared" si="4"/>
        <v>1</v>
      </c>
      <c r="C100" s="4">
        <f t="shared" si="5"/>
        <v>9</v>
      </c>
      <c r="D100" s="4">
        <f t="shared" si="6"/>
        <v>2019</v>
      </c>
      <c r="E100" t="s">
        <v>8</v>
      </c>
      <c r="F100" s="3">
        <v>35</v>
      </c>
      <c r="G100" t="s">
        <v>7</v>
      </c>
      <c r="H100" s="3" t="str">
        <f t="shared" si="7"/>
        <v>PM</v>
      </c>
      <c r="I100" t="s">
        <v>9</v>
      </c>
    </row>
    <row r="101" spans="1:9" x14ac:dyDescent="0.25">
      <c r="A101" t="s">
        <v>39</v>
      </c>
      <c r="B101" s="4">
        <f t="shared" si="4"/>
        <v>1</v>
      </c>
      <c r="C101" s="4">
        <f t="shared" si="5"/>
        <v>9</v>
      </c>
      <c r="D101" s="4">
        <f t="shared" si="6"/>
        <v>2019</v>
      </c>
      <c r="E101" t="s">
        <v>8</v>
      </c>
      <c r="F101" s="3">
        <v>45</v>
      </c>
      <c r="G101" t="s">
        <v>13</v>
      </c>
      <c r="H101" s="3" t="str">
        <f t="shared" si="7"/>
        <v>PM</v>
      </c>
      <c r="I101" t="s">
        <v>9</v>
      </c>
    </row>
    <row r="102" spans="1:9" x14ac:dyDescent="0.25">
      <c r="A102" t="s">
        <v>39</v>
      </c>
      <c r="B102" s="4">
        <f t="shared" si="4"/>
        <v>1</v>
      </c>
      <c r="C102" s="4">
        <f t="shared" si="5"/>
        <v>9</v>
      </c>
      <c r="D102" s="4">
        <f t="shared" si="6"/>
        <v>2019</v>
      </c>
      <c r="E102" t="s">
        <v>8</v>
      </c>
      <c r="F102" s="3">
        <v>35</v>
      </c>
      <c r="G102" t="s">
        <v>10</v>
      </c>
      <c r="H102" s="3" t="str">
        <f t="shared" si="7"/>
        <v>PM</v>
      </c>
      <c r="I102" t="s">
        <v>9</v>
      </c>
    </row>
    <row r="103" spans="1:9" x14ac:dyDescent="0.25">
      <c r="A103" t="s">
        <v>39</v>
      </c>
      <c r="B103" s="4">
        <f t="shared" si="4"/>
        <v>1</v>
      </c>
      <c r="C103" s="4">
        <f t="shared" si="5"/>
        <v>9</v>
      </c>
      <c r="D103" s="4">
        <f t="shared" si="6"/>
        <v>2019</v>
      </c>
      <c r="E103" t="s">
        <v>8</v>
      </c>
      <c r="F103" s="3">
        <v>35</v>
      </c>
      <c r="G103" t="s">
        <v>10</v>
      </c>
      <c r="H103" s="3" t="str">
        <f t="shared" si="7"/>
        <v>PM</v>
      </c>
      <c r="I103" t="s">
        <v>9</v>
      </c>
    </row>
    <row r="104" spans="1:9" x14ac:dyDescent="0.25">
      <c r="A104" t="s">
        <v>39</v>
      </c>
      <c r="B104" s="4">
        <f t="shared" si="4"/>
        <v>1</v>
      </c>
      <c r="C104" s="4">
        <f t="shared" si="5"/>
        <v>9</v>
      </c>
      <c r="D104" s="4">
        <f t="shared" si="6"/>
        <v>2019</v>
      </c>
      <c r="E104" t="s">
        <v>8</v>
      </c>
      <c r="F104" s="3">
        <v>35</v>
      </c>
      <c r="G104" t="s">
        <v>22</v>
      </c>
      <c r="H104" s="3" t="str">
        <f t="shared" si="7"/>
        <v>AM</v>
      </c>
      <c r="I104" t="s">
        <v>9</v>
      </c>
    </row>
    <row r="105" spans="1:9" x14ac:dyDescent="0.25">
      <c r="A105" t="s">
        <v>39</v>
      </c>
      <c r="B105" s="4">
        <f t="shared" si="4"/>
        <v>1</v>
      </c>
      <c r="C105" s="4">
        <f t="shared" si="5"/>
        <v>9</v>
      </c>
      <c r="D105" s="4">
        <f t="shared" si="6"/>
        <v>2019</v>
      </c>
      <c r="E105" t="s">
        <v>8</v>
      </c>
      <c r="F105" s="3">
        <v>35</v>
      </c>
      <c r="G105" t="s">
        <v>22</v>
      </c>
      <c r="H105" s="3" t="str">
        <f t="shared" si="7"/>
        <v>AM</v>
      </c>
      <c r="I105" t="s">
        <v>9</v>
      </c>
    </row>
    <row r="106" spans="1:9" x14ac:dyDescent="0.25">
      <c r="A106" t="s">
        <v>39</v>
      </c>
      <c r="B106" s="4">
        <f t="shared" si="4"/>
        <v>1</v>
      </c>
      <c r="C106" s="4">
        <f t="shared" si="5"/>
        <v>9</v>
      </c>
      <c r="D106" s="4">
        <f t="shared" si="6"/>
        <v>2019</v>
      </c>
      <c r="E106" t="s">
        <v>8</v>
      </c>
      <c r="F106" s="3">
        <v>35</v>
      </c>
      <c r="G106" t="s">
        <v>14</v>
      </c>
      <c r="H106" s="3" t="str">
        <f t="shared" si="7"/>
        <v>AM</v>
      </c>
      <c r="I106" t="s">
        <v>9</v>
      </c>
    </row>
    <row r="107" spans="1:9" x14ac:dyDescent="0.25">
      <c r="A107" t="s">
        <v>39</v>
      </c>
      <c r="B107" s="4">
        <f t="shared" si="4"/>
        <v>1</v>
      </c>
      <c r="C107" s="4">
        <f t="shared" si="5"/>
        <v>9</v>
      </c>
      <c r="D107" s="4">
        <f t="shared" si="6"/>
        <v>2019</v>
      </c>
      <c r="E107" t="s">
        <v>8</v>
      </c>
      <c r="F107" s="3">
        <v>35</v>
      </c>
      <c r="G107" t="s">
        <v>14</v>
      </c>
      <c r="H107" s="3" t="str">
        <f t="shared" si="7"/>
        <v>AM</v>
      </c>
      <c r="I107" t="s">
        <v>9</v>
      </c>
    </row>
    <row r="108" spans="1:9" x14ac:dyDescent="0.25">
      <c r="A108" t="s">
        <v>39</v>
      </c>
      <c r="B108" s="4">
        <f t="shared" si="4"/>
        <v>1</v>
      </c>
      <c r="C108" s="4">
        <f t="shared" si="5"/>
        <v>9</v>
      </c>
      <c r="D108" s="4">
        <f t="shared" si="6"/>
        <v>2019</v>
      </c>
      <c r="E108" t="s">
        <v>8</v>
      </c>
      <c r="F108" s="3">
        <v>35</v>
      </c>
      <c r="G108" t="s">
        <v>14</v>
      </c>
      <c r="H108" s="3" t="str">
        <f t="shared" si="7"/>
        <v>AM</v>
      </c>
      <c r="I108" t="s">
        <v>9</v>
      </c>
    </row>
    <row r="109" spans="1:9" x14ac:dyDescent="0.25">
      <c r="A109" t="s">
        <v>39</v>
      </c>
      <c r="B109" s="4">
        <f t="shared" si="4"/>
        <v>1</v>
      </c>
      <c r="C109" s="4">
        <f t="shared" si="5"/>
        <v>9</v>
      </c>
      <c r="D109" s="4">
        <f t="shared" si="6"/>
        <v>2019</v>
      </c>
      <c r="E109" t="s">
        <v>8</v>
      </c>
      <c r="F109" s="3">
        <v>45</v>
      </c>
      <c r="G109" t="s">
        <v>14</v>
      </c>
      <c r="H109" s="3" t="str">
        <f t="shared" si="7"/>
        <v>AM</v>
      </c>
      <c r="I109" t="s">
        <v>9</v>
      </c>
    </row>
    <row r="110" spans="1:9" x14ac:dyDescent="0.25">
      <c r="A110" t="s">
        <v>39</v>
      </c>
      <c r="B110" s="4">
        <f t="shared" si="4"/>
        <v>1</v>
      </c>
      <c r="C110" s="4">
        <f t="shared" si="5"/>
        <v>9</v>
      </c>
      <c r="D110" s="4">
        <f t="shared" si="6"/>
        <v>2019</v>
      </c>
      <c r="E110" t="s">
        <v>8</v>
      </c>
      <c r="F110" s="3">
        <v>30</v>
      </c>
      <c r="G110" t="s">
        <v>14</v>
      </c>
      <c r="H110" s="3" t="str">
        <f t="shared" si="7"/>
        <v>AM</v>
      </c>
      <c r="I110" t="s">
        <v>9</v>
      </c>
    </row>
    <row r="111" spans="1:9" x14ac:dyDescent="0.25">
      <c r="A111" t="s">
        <v>39</v>
      </c>
      <c r="B111" s="4">
        <f t="shared" si="4"/>
        <v>1</v>
      </c>
      <c r="C111" s="4">
        <f t="shared" si="5"/>
        <v>9</v>
      </c>
      <c r="D111" s="4">
        <f t="shared" si="6"/>
        <v>2019</v>
      </c>
      <c r="E111" t="s">
        <v>8</v>
      </c>
      <c r="F111" s="3">
        <v>35</v>
      </c>
      <c r="G111" t="s">
        <v>14</v>
      </c>
      <c r="H111" s="3" t="str">
        <f t="shared" si="7"/>
        <v>AM</v>
      </c>
      <c r="I111" t="s">
        <v>9</v>
      </c>
    </row>
    <row r="112" spans="1:9" x14ac:dyDescent="0.25">
      <c r="A112" t="s">
        <v>39</v>
      </c>
      <c r="B112" s="4">
        <f t="shared" si="4"/>
        <v>1</v>
      </c>
      <c r="C112" s="4">
        <f t="shared" si="5"/>
        <v>9</v>
      </c>
      <c r="D112" s="4">
        <f t="shared" si="6"/>
        <v>2019</v>
      </c>
      <c r="E112" t="s">
        <v>8</v>
      </c>
      <c r="F112" s="3">
        <v>35</v>
      </c>
      <c r="G112" t="s">
        <v>14</v>
      </c>
      <c r="H112" s="3" t="str">
        <f t="shared" si="7"/>
        <v>AM</v>
      </c>
      <c r="I112" t="s">
        <v>9</v>
      </c>
    </row>
    <row r="113" spans="1:9" x14ac:dyDescent="0.25">
      <c r="A113" t="s">
        <v>39</v>
      </c>
      <c r="B113" s="4">
        <f t="shared" si="4"/>
        <v>1</v>
      </c>
      <c r="C113" s="4">
        <f t="shared" si="5"/>
        <v>9</v>
      </c>
      <c r="D113" s="4">
        <f t="shared" si="6"/>
        <v>2019</v>
      </c>
      <c r="E113" t="s">
        <v>8</v>
      </c>
      <c r="F113" s="3">
        <v>30</v>
      </c>
      <c r="G113" t="s">
        <v>14</v>
      </c>
      <c r="H113" s="3" t="str">
        <f t="shared" si="7"/>
        <v>AM</v>
      </c>
      <c r="I113" t="s">
        <v>9</v>
      </c>
    </row>
    <row r="114" spans="1:9" x14ac:dyDescent="0.25">
      <c r="A114" t="s">
        <v>39</v>
      </c>
      <c r="B114" s="4">
        <f t="shared" si="4"/>
        <v>1</v>
      </c>
      <c r="C114" s="4">
        <f t="shared" si="5"/>
        <v>9</v>
      </c>
      <c r="D114" s="4">
        <f t="shared" si="6"/>
        <v>2019</v>
      </c>
      <c r="E114" t="s">
        <v>8</v>
      </c>
      <c r="F114" s="3">
        <v>25</v>
      </c>
      <c r="G114" t="s">
        <v>14</v>
      </c>
      <c r="H114" s="3" t="str">
        <f t="shared" si="7"/>
        <v>AM</v>
      </c>
      <c r="I114" t="s">
        <v>9</v>
      </c>
    </row>
    <row r="115" spans="1:9" x14ac:dyDescent="0.25">
      <c r="A115" t="s">
        <v>39</v>
      </c>
      <c r="B115" s="4">
        <f t="shared" si="4"/>
        <v>1</v>
      </c>
      <c r="C115" s="4">
        <f t="shared" si="5"/>
        <v>9</v>
      </c>
      <c r="D115" s="4">
        <f t="shared" si="6"/>
        <v>2019</v>
      </c>
      <c r="E115" t="s">
        <v>8</v>
      </c>
      <c r="F115" s="3">
        <v>30</v>
      </c>
      <c r="G115" t="s">
        <v>14</v>
      </c>
      <c r="H115" s="3" t="str">
        <f t="shared" si="7"/>
        <v>AM</v>
      </c>
      <c r="I115" t="s">
        <v>9</v>
      </c>
    </row>
    <row r="116" spans="1:9" x14ac:dyDescent="0.25">
      <c r="A116" t="s">
        <v>39</v>
      </c>
      <c r="B116" s="4">
        <f t="shared" si="4"/>
        <v>1</v>
      </c>
      <c r="C116" s="4">
        <f t="shared" si="5"/>
        <v>9</v>
      </c>
      <c r="D116" s="4">
        <f t="shared" si="6"/>
        <v>2019</v>
      </c>
      <c r="E116" t="s">
        <v>8</v>
      </c>
      <c r="F116" s="3">
        <v>30</v>
      </c>
      <c r="G116" t="s">
        <v>14</v>
      </c>
      <c r="H116" s="3" t="str">
        <f t="shared" si="7"/>
        <v>AM</v>
      </c>
      <c r="I116" t="s">
        <v>9</v>
      </c>
    </row>
    <row r="117" spans="1:9" x14ac:dyDescent="0.25">
      <c r="A117" t="s">
        <v>39</v>
      </c>
      <c r="B117" s="4">
        <f t="shared" si="4"/>
        <v>1</v>
      </c>
      <c r="C117" s="4">
        <f t="shared" si="5"/>
        <v>9</v>
      </c>
      <c r="D117" s="4">
        <f t="shared" si="6"/>
        <v>2019</v>
      </c>
      <c r="E117" t="s">
        <v>8</v>
      </c>
      <c r="F117" s="3">
        <v>35</v>
      </c>
      <c r="G117" t="s">
        <v>14</v>
      </c>
      <c r="H117" s="3" t="str">
        <f t="shared" si="7"/>
        <v>AM</v>
      </c>
      <c r="I117" t="s">
        <v>9</v>
      </c>
    </row>
    <row r="118" spans="1:9" x14ac:dyDescent="0.25">
      <c r="A118" t="s">
        <v>39</v>
      </c>
      <c r="B118" s="4">
        <f t="shared" si="4"/>
        <v>1</v>
      </c>
      <c r="C118" s="4">
        <f t="shared" si="5"/>
        <v>9</v>
      </c>
      <c r="D118" s="4">
        <f t="shared" si="6"/>
        <v>2019</v>
      </c>
      <c r="E118" t="s">
        <v>8</v>
      </c>
      <c r="F118" s="3">
        <v>25</v>
      </c>
      <c r="G118" t="s">
        <v>31</v>
      </c>
      <c r="H118" s="3" t="str">
        <f t="shared" si="7"/>
        <v>AM</v>
      </c>
      <c r="I118" t="s">
        <v>9</v>
      </c>
    </row>
    <row r="119" spans="1:9" x14ac:dyDescent="0.25">
      <c r="A119" t="s">
        <v>40</v>
      </c>
      <c r="B119" s="4">
        <f t="shared" si="4"/>
        <v>1</v>
      </c>
      <c r="C119" s="4">
        <f t="shared" si="5"/>
        <v>10</v>
      </c>
      <c r="D119" s="4">
        <f t="shared" si="6"/>
        <v>2019</v>
      </c>
      <c r="E119" t="s">
        <v>11</v>
      </c>
      <c r="F119" s="3">
        <v>25</v>
      </c>
      <c r="G119" t="s">
        <v>18</v>
      </c>
      <c r="H119" s="3" t="str">
        <f t="shared" si="7"/>
        <v>AM</v>
      </c>
      <c r="I119" t="s">
        <v>9</v>
      </c>
    </row>
    <row r="120" spans="1:9" x14ac:dyDescent="0.25">
      <c r="A120" t="s">
        <v>40</v>
      </c>
      <c r="B120" s="4">
        <f t="shared" si="4"/>
        <v>1</v>
      </c>
      <c r="C120" s="4">
        <f t="shared" si="5"/>
        <v>10</v>
      </c>
      <c r="D120" s="4">
        <f t="shared" si="6"/>
        <v>2019</v>
      </c>
      <c r="E120" t="s">
        <v>11</v>
      </c>
      <c r="F120" s="3">
        <v>70</v>
      </c>
      <c r="G120" t="s">
        <v>7</v>
      </c>
      <c r="H120" s="3" t="str">
        <f t="shared" si="7"/>
        <v>PM</v>
      </c>
      <c r="I120" t="s">
        <v>9</v>
      </c>
    </row>
    <row r="121" spans="1:9" x14ac:dyDescent="0.25">
      <c r="A121" t="s">
        <v>40</v>
      </c>
      <c r="B121" s="4">
        <f t="shared" si="4"/>
        <v>1</v>
      </c>
      <c r="C121" s="4">
        <f t="shared" si="5"/>
        <v>10</v>
      </c>
      <c r="D121" s="4">
        <f t="shared" si="6"/>
        <v>2019</v>
      </c>
      <c r="E121" t="s">
        <v>11</v>
      </c>
      <c r="F121" s="3">
        <v>30</v>
      </c>
      <c r="G121" t="s">
        <v>10</v>
      </c>
      <c r="H121" s="3" t="str">
        <f t="shared" si="7"/>
        <v>PM</v>
      </c>
      <c r="I121" t="s">
        <v>9</v>
      </c>
    </row>
    <row r="122" spans="1:9" x14ac:dyDescent="0.25">
      <c r="A122" t="s">
        <v>40</v>
      </c>
      <c r="B122" s="4">
        <f t="shared" si="4"/>
        <v>1</v>
      </c>
      <c r="C122" s="4">
        <f t="shared" si="5"/>
        <v>10</v>
      </c>
      <c r="D122" s="4">
        <f t="shared" si="6"/>
        <v>2019</v>
      </c>
      <c r="E122" t="s">
        <v>11</v>
      </c>
      <c r="F122" s="3">
        <v>25</v>
      </c>
      <c r="G122" t="s">
        <v>10</v>
      </c>
      <c r="H122" s="3" t="str">
        <f t="shared" si="7"/>
        <v>PM</v>
      </c>
      <c r="I122" t="s">
        <v>9</v>
      </c>
    </row>
    <row r="123" spans="1:9" x14ac:dyDescent="0.25">
      <c r="A123" t="s">
        <v>40</v>
      </c>
      <c r="B123" s="4">
        <f t="shared" si="4"/>
        <v>1</v>
      </c>
      <c r="C123" s="4">
        <f t="shared" si="5"/>
        <v>10</v>
      </c>
      <c r="D123" s="4">
        <f t="shared" si="6"/>
        <v>2019</v>
      </c>
      <c r="E123" t="s">
        <v>11</v>
      </c>
      <c r="F123" s="3">
        <v>35</v>
      </c>
      <c r="G123" t="s">
        <v>14</v>
      </c>
      <c r="H123" s="3" t="str">
        <f t="shared" si="7"/>
        <v>AM</v>
      </c>
      <c r="I123" t="s">
        <v>9</v>
      </c>
    </row>
    <row r="124" spans="1:9" x14ac:dyDescent="0.25">
      <c r="A124" t="s">
        <v>40</v>
      </c>
      <c r="B124" s="4">
        <f t="shared" si="4"/>
        <v>1</v>
      </c>
      <c r="C124" s="4">
        <f t="shared" si="5"/>
        <v>10</v>
      </c>
      <c r="D124" s="4">
        <f t="shared" si="6"/>
        <v>2019</v>
      </c>
      <c r="E124" t="s">
        <v>11</v>
      </c>
      <c r="F124" s="3">
        <v>25</v>
      </c>
      <c r="G124" t="s">
        <v>14</v>
      </c>
      <c r="H124" s="3" t="str">
        <f t="shared" si="7"/>
        <v>AM</v>
      </c>
      <c r="I124" t="s">
        <v>9</v>
      </c>
    </row>
    <row r="125" spans="1:9" x14ac:dyDescent="0.25">
      <c r="A125" t="s">
        <v>40</v>
      </c>
      <c r="B125" s="4">
        <f t="shared" si="4"/>
        <v>1</v>
      </c>
      <c r="C125" s="4">
        <f t="shared" si="5"/>
        <v>10</v>
      </c>
      <c r="D125" s="4">
        <f t="shared" si="6"/>
        <v>2019</v>
      </c>
      <c r="E125" t="s">
        <v>11</v>
      </c>
      <c r="F125" s="3">
        <v>25</v>
      </c>
      <c r="G125" t="s">
        <v>31</v>
      </c>
      <c r="H125" s="3" t="str">
        <f t="shared" si="7"/>
        <v>AM</v>
      </c>
      <c r="I125" t="s">
        <v>9</v>
      </c>
    </row>
    <row r="126" spans="1:9" x14ac:dyDescent="0.25">
      <c r="A126" t="s">
        <v>41</v>
      </c>
      <c r="B126" s="4">
        <f t="shared" si="4"/>
        <v>1</v>
      </c>
      <c r="C126" s="4">
        <f t="shared" si="5"/>
        <v>11</v>
      </c>
      <c r="D126" s="4">
        <f t="shared" si="6"/>
        <v>2019</v>
      </c>
      <c r="E126" t="s">
        <v>12</v>
      </c>
      <c r="F126" s="3">
        <v>25</v>
      </c>
      <c r="G126" t="s">
        <v>18</v>
      </c>
      <c r="H126" s="3" t="str">
        <f t="shared" si="7"/>
        <v>AM</v>
      </c>
      <c r="I126" t="s">
        <v>9</v>
      </c>
    </row>
    <row r="127" spans="1:9" x14ac:dyDescent="0.25">
      <c r="A127" t="s">
        <v>41</v>
      </c>
      <c r="B127" s="4">
        <f t="shared" si="4"/>
        <v>1</v>
      </c>
      <c r="C127" s="4">
        <f t="shared" si="5"/>
        <v>11</v>
      </c>
      <c r="D127" s="4">
        <f t="shared" si="6"/>
        <v>2019</v>
      </c>
      <c r="E127" t="s">
        <v>12</v>
      </c>
      <c r="F127" s="3">
        <v>25</v>
      </c>
      <c r="G127" t="s">
        <v>79</v>
      </c>
      <c r="H127" s="3" t="str">
        <f t="shared" si="7"/>
        <v>PM</v>
      </c>
      <c r="I127" t="s">
        <v>9</v>
      </c>
    </row>
    <row r="128" spans="1:9" x14ac:dyDescent="0.25">
      <c r="A128" t="s">
        <v>41</v>
      </c>
      <c r="B128" s="4">
        <f t="shared" si="4"/>
        <v>1</v>
      </c>
      <c r="C128" s="4">
        <f t="shared" si="5"/>
        <v>11</v>
      </c>
      <c r="D128" s="4">
        <f t="shared" si="6"/>
        <v>2019</v>
      </c>
      <c r="E128" t="s">
        <v>12</v>
      </c>
      <c r="F128" s="3">
        <v>35</v>
      </c>
      <c r="G128" t="s">
        <v>78</v>
      </c>
      <c r="H128" s="3" t="str">
        <f t="shared" si="7"/>
        <v>PM</v>
      </c>
      <c r="I128" t="s">
        <v>9</v>
      </c>
    </row>
    <row r="129" spans="1:9" x14ac:dyDescent="0.25">
      <c r="A129" t="s">
        <v>41</v>
      </c>
      <c r="B129" s="4">
        <f t="shared" si="4"/>
        <v>1</v>
      </c>
      <c r="C129" s="4">
        <f t="shared" si="5"/>
        <v>11</v>
      </c>
      <c r="D129" s="4">
        <f t="shared" si="6"/>
        <v>2019</v>
      </c>
      <c r="E129" t="s">
        <v>12</v>
      </c>
      <c r="F129" s="3">
        <v>35</v>
      </c>
      <c r="G129" t="s">
        <v>24</v>
      </c>
      <c r="H129" s="3" t="str">
        <f t="shared" si="7"/>
        <v>PM</v>
      </c>
      <c r="I129" t="s">
        <v>9</v>
      </c>
    </row>
    <row r="130" spans="1:9" x14ac:dyDescent="0.25">
      <c r="A130" t="s">
        <v>41</v>
      </c>
      <c r="B130" s="4">
        <f t="shared" si="4"/>
        <v>1</v>
      </c>
      <c r="C130" s="4">
        <f t="shared" si="5"/>
        <v>11</v>
      </c>
      <c r="D130" s="4">
        <f t="shared" si="6"/>
        <v>2019</v>
      </c>
      <c r="E130" t="s">
        <v>12</v>
      </c>
      <c r="F130" s="3">
        <v>35</v>
      </c>
      <c r="G130" t="s">
        <v>23</v>
      </c>
      <c r="H130" s="3" t="str">
        <f t="shared" si="7"/>
        <v>PM</v>
      </c>
      <c r="I130" t="s">
        <v>9</v>
      </c>
    </row>
    <row r="131" spans="1:9" x14ac:dyDescent="0.25">
      <c r="A131" t="s">
        <v>41</v>
      </c>
      <c r="B131" s="4">
        <f t="shared" ref="B131:B194" si="8">MONTH(A131)</f>
        <v>1</v>
      </c>
      <c r="C131" s="4">
        <f t="shared" ref="C131:C194" si="9">DAY(A131)</f>
        <v>11</v>
      </c>
      <c r="D131" s="4">
        <f t="shared" ref="D131:D194" si="10">YEAR(A131)</f>
        <v>2019</v>
      </c>
      <c r="E131" t="s">
        <v>12</v>
      </c>
      <c r="F131" s="3">
        <v>25</v>
      </c>
      <c r="G131" t="s">
        <v>7</v>
      </c>
      <c r="H131" s="3" t="str">
        <f t="shared" ref="H131:H194" si="11">RIGHT(G131,2)</f>
        <v>PM</v>
      </c>
      <c r="I131" t="s">
        <v>9</v>
      </c>
    </row>
    <row r="132" spans="1:9" x14ac:dyDescent="0.25">
      <c r="A132" t="s">
        <v>41</v>
      </c>
      <c r="B132" s="4">
        <f t="shared" si="8"/>
        <v>1</v>
      </c>
      <c r="C132" s="4">
        <f t="shared" si="9"/>
        <v>11</v>
      </c>
      <c r="D132" s="4">
        <f t="shared" si="10"/>
        <v>2019</v>
      </c>
      <c r="E132" t="s">
        <v>12</v>
      </c>
      <c r="F132" s="3">
        <v>35</v>
      </c>
      <c r="G132" t="s">
        <v>7</v>
      </c>
      <c r="H132" s="3" t="str">
        <f t="shared" si="11"/>
        <v>PM</v>
      </c>
      <c r="I132" t="s">
        <v>9</v>
      </c>
    </row>
    <row r="133" spans="1:9" x14ac:dyDescent="0.25">
      <c r="A133" t="s">
        <v>41</v>
      </c>
      <c r="B133" s="4">
        <f t="shared" si="8"/>
        <v>1</v>
      </c>
      <c r="C133" s="4">
        <f t="shared" si="9"/>
        <v>11</v>
      </c>
      <c r="D133" s="4">
        <f t="shared" si="10"/>
        <v>2019</v>
      </c>
      <c r="E133" t="s">
        <v>12</v>
      </c>
      <c r="F133" s="3">
        <v>30</v>
      </c>
      <c r="G133" t="s">
        <v>13</v>
      </c>
      <c r="H133" s="3" t="str">
        <f t="shared" si="11"/>
        <v>PM</v>
      </c>
      <c r="I133" t="s">
        <v>9</v>
      </c>
    </row>
    <row r="134" spans="1:9" x14ac:dyDescent="0.25">
      <c r="A134" t="s">
        <v>41</v>
      </c>
      <c r="B134" s="4">
        <f t="shared" si="8"/>
        <v>1</v>
      </c>
      <c r="C134" s="4">
        <f t="shared" si="9"/>
        <v>11</v>
      </c>
      <c r="D134" s="4">
        <f t="shared" si="10"/>
        <v>2019</v>
      </c>
      <c r="E134" t="s">
        <v>12</v>
      </c>
      <c r="F134" s="3">
        <v>35</v>
      </c>
      <c r="G134" t="s">
        <v>13</v>
      </c>
      <c r="H134" s="3" t="str">
        <f t="shared" si="11"/>
        <v>PM</v>
      </c>
      <c r="I134" t="s">
        <v>9</v>
      </c>
    </row>
    <row r="135" spans="1:9" x14ac:dyDescent="0.25">
      <c r="A135" t="s">
        <v>41</v>
      </c>
      <c r="B135" s="4">
        <f t="shared" si="8"/>
        <v>1</v>
      </c>
      <c r="C135" s="4">
        <f t="shared" si="9"/>
        <v>11</v>
      </c>
      <c r="D135" s="4">
        <f t="shared" si="10"/>
        <v>2019</v>
      </c>
      <c r="E135" t="s">
        <v>12</v>
      </c>
      <c r="F135" s="3">
        <v>25</v>
      </c>
      <c r="G135" t="s">
        <v>13</v>
      </c>
      <c r="H135" s="3" t="str">
        <f t="shared" si="11"/>
        <v>PM</v>
      </c>
      <c r="I135" t="s">
        <v>9</v>
      </c>
    </row>
    <row r="136" spans="1:9" x14ac:dyDescent="0.25">
      <c r="A136" t="s">
        <v>41</v>
      </c>
      <c r="B136" s="4">
        <f t="shared" si="8"/>
        <v>1</v>
      </c>
      <c r="C136" s="4">
        <f t="shared" si="9"/>
        <v>11</v>
      </c>
      <c r="D136" s="4">
        <f t="shared" si="10"/>
        <v>2019</v>
      </c>
      <c r="E136" t="s">
        <v>12</v>
      </c>
      <c r="F136" s="3">
        <v>40</v>
      </c>
      <c r="G136" t="s">
        <v>13</v>
      </c>
      <c r="H136" s="3" t="str">
        <f t="shared" si="11"/>
        <v>PM</v>
      </c>
      <c r="I136" t="s">
        <v>9</v>
      </c>
    </row>
    <row r="137" spans="1:9" x14ac:dyDescent="0.25">
      <c r="A137" t="s">
        <v>41</v>
      </c>
      <c r="B137" s="4">
        <f t="shared" si="8"/>
        <v>1</v>
      </c>
      <c r="C137" s="4">
        <f t="shared" si="9"/>
        <v>11</v>
      </c>
      <c r="D137" s="4">
        <f t="shared" si="10"/>
        <v>2019</v>
      </c>
      <c r="E137" t="s">
        <v>12</v>
      </c>
      <c r="F137" s="3">
        <v>25</v>
      </c>
      <c r="G137" t="s">
        <v>10</v>
      </c>
      <c r="H137" s="3" t="str">
        <f t="shared" si="11"/>
        <v>PM</v>
      </c>
      <c r="I137" t="s">
        <v>9</v>
      </c>
    </row>
    <row r="138" spans="1:9" x14ac:dyDescent="0.25">
      <c r="A138" t="s">
        <v>41</v>
      </c>
      <c r="B138" s="4">
        <f t="shared" si="8"/>
        <v>1</v>
      </c>
      <c r="C138" s="4">
        <f t="shared" si="9"/>
        <v>11</v>
      </c>
      <c r="D138" s="4">
        <f t="shared" si="10"/>
        <v>2019</v>
      </c>
      <c r="E138" t="s">
        <v>12</v>
      </c>
      <c r="F138" s="3">
        <v>35</v>
      </c>
      <c r="G138" t="s">
        <v>22</v>
      </c>
      <c r="H138" s="3" t="str">
        <f t="shared" si="11"/>
        <v>AM</v>
      </c>
      <c r="I138" t="s">
        <v>9</v>
      </c>
    </row>
    <row r="139" spans="1:9" x14ac:dyDescent="0.25">
      <c r="A139" t="s">
        <v>41</v>
      </c>
      <c r="B139" s="4">
        <f t="shared" si="8"/>
        <v>1</v>
      </c>
      <c r="C139" s="4">
        <f t="shared" si="9"/>
        <v>11</v>
      </c>
      <c r="D139" s="4">
        <f t="shared" si="10"/>
        <v>2019</v>
      </c>
      <c r="E139" t="s">
        <v>12</v>
      </c>
      <c r="F139" s="3">
        <v>70</v>
      </c>
      <c r="G139" t="s">
        <v>14</v>
      </c>
      <c r="H139" s="3" t="str">
        <f t="shared" si="11"/>
        <v>AM</v>
      </c>
      <c r="I139" t="s">
        <v>9</v>
      </c>
    </row>
    <row r="140" spans="1:9" x14ac:dyDescent="0.25">
      <c r="A140" t="s">
        <v>41</v>
      </c>
      <c r="B140" s="4">
        <f t="shared" si="8"/>
        <v>1</v>
      </c>
      <c r="C140" s="4">
        <f t="shared" si="9"/>
        <v>11</v>
      </c>
      <c r="D140" s="4">
        <f t="shared" si="10"/>
        <v>2019</v>
      </c>
      <c r="E140" t="s">
        <v>12</v>
      </c>
      <c r="F140" s="3">
        <v>35</v>
      </c>
      <c r="G140" t="s">
        <v>31</v>
      </c>
      <c r="H140" s="3" t="str">
        <f t="shared" si="11"/>
        <v>AM</v>
      </c>
      <c r="I140" t="s">
        <v>9</v>
      </c>
    </row>
    <row r="141" spans="1:9" x14ac:dyDescent="0.25">
      <c r="A141" t="s">
        <v>41</v>
      </c>
      <c r="B141" s="4">
        <f t="shared" si="8"/>
        <v>1</v>
      </c>
      <c r="C141" s="4">
        <f t="shared" si="9"/>
        <v>11</v>
      </c>
      <c r="D141" s="4">
        <f t="shared" si="10"/>
        <v>2019</v>
      </c>
      <c r="E141" t="s">
        <v>12</v>
      </c>
      <c r="F141" s="3">
        <v>65</v>
      </c>
      <c r="G141" t="s">
        <v>19</v>
      </c>
      <c r="H141" s="3" t="str">
        <f t="shared" si="11"/>
        <v>PM</v>
      </c>
      <c r="I141" t="s">
        <v>9</v>
      </c>
    </row>
    <row r="142" spans="1:9" x14ac:dyDescent="0.25">
      <c r="A142" t="s">
        <v>42</v>
      </c>
      <c r="B142" s="4">
        <f t="shared" si="8"/>
        <v>1</v>
      </c>
      <c r="C142" s="4">
        <f t="shared" si="9"/>
        <v>12</v>
      </c>
      <c r="D142" s="4">
        <f t="shared" si="10"/>
        <v>2019</v>
      </c>
      <c r="E142" t="s">
        <v>15</v>
      </c>
      <c r="F142" s="3">
        <v>25</v>
      </c>
      <c r="G142" t="s">
        <v>18</v>
      </c>
      <c r="H142" s="3" t="str">
        <f t="shared" si="11"/>
        <v>AM</v>
      </c>
      <c r="I142" t="s">
        <v>9</v>
      </c>
    </row>
    <row r="143" spans="1:9" x14ac:dyDescent="0.25">
      <c r="A143" t="s">
        <v>42</v>
      </c>
      <c r="B143" s="4">
        <f t="shared" si="8"/>
        <v>1</v>
      </c>
      <c r="C143" s="4">
        <f t="shared" si="9"/>
        <v>12</v>
      </c>
      <c r="D143" s="4">
        <f t="shared" si="10"/>
        <v>2019</v>
      </c>
      <c r="E143" t="s">
        <v>15</v>
      </c>
      <c r="F143" s="3">
        <v>25</v>
      </c>
      <c r="G143" t="s">
        <v>18</v>
      </c>
      <c r="H143" s="3" t="str">
        <f t="shared" si="11"/>
        <v>AM</v>
      </c>
      <c r="I143" t="s">
        <v>9</v>
      </c>
    </row>
    <row r="144" spans="1:9" x14ac:dyDescent="0.25">
      <c r="A144" t="s">
        <v>42</v>
      </c>
      <c r="B144" s="4">
        <f t="shared" si="8"/>
        <v>1</v>
      </c>
      <c r="C144" s="4">
        <f t="shared" si="9"/>
        <v>12</v>
      </c>
      <c r="D144" s="4">
        <f t="shared" si="10"/>
        <v>2019</v>
      </c>
      <c r="E144" t="s">
        <v>15</v>
      </c>
      <c r="F144" s="3">
        <v>45</v>
      </c>
      <c r="G144" t="s">
        <v>27</v>
      </c>
      <c r="H144" s="3" t="str">
        <f t="shared" si="11"/>
        <v>PM</v>
      </c>
      <c r="I144" t="s">
        <v>9</v>
      </c>
    </row>
    <row r="145" spans="1:9" x14ac:dyDescent="0.25">
      <c r="A145" t="s">
        <v>42</v>
      </c>
      <c r="B145" s="4">
        <f t="shared" si="8"/>
        <v>1</v>
      </c>
      <c r="C145" s="4">
        <f t="shared" si="9"/>
        <v>12</v>
      </c>
      <c r="D145" s="4">
        <f t="shared" si="10"/>
        <v>2019</v>
      </c>
      <c r="E145" t="s">
        <v>15</v>
      </c>
      <c r="F145" s="3">
        <v>35</v>
      </c>
      <c r="G145" t="s">
        <v>79</v>
      </c>
      <c r="H145" s="3" t="str">
        <f t="shared" si="11"/>
        <v>PM</v>
      </c>
      <c r="I145" t="s">
        <v>9</v>
      </c>
    </row>
    <row r="146" spans="1:9" x14ac:dyDescent="0.25">
      <c r="A146" t="s">
        <v>42</v>
      </c>
      <c r="B146" s="4">
        <f t="shared" si="8"/>
        <v>1</v>
      </c>
      <c r="C146" s="4">
        <f t="shared" si="9"/>
        <v>12</v>
      </c>
      <c r="D146" s="4">
        <f t="shared" si="10"/>
        <v>2019</v>
      </c>
      <c r="E146" t="s">
        <v>15</v>
      </c>
      <c r="F146" s="3">
        <v>35</v>
      </c>
      <c r="G146" t="s">
        <v>79</v>
      </c>
      <c r="H146" s="3" t="str">
        <f t="shared" si="11"/>
        <v>PM</v>
      </c>
      <c r="I146" t="s">
        <v>9</v>
      </c>
    </row>
    <row r="147" spans="1:9" x14ac:dyDescent="0.25">
      <c r="A147" t="s">
        <v>42</v>
      </c>
      <c r="B147" s="4">
        <f t="shared" si="8"/>
        <v>1</v>
      </c>
      <c r="C147" s="4">
        <f t="shared" si="9"/>
        <v>12</v>
      </c>
      <c r="D147" s="4">
        <f t="shared" si="10"/>
        <v>2019</v>
      </c>
      <c r="E147" t="s">
        <v>15</v>
      </c>
      <c r="F147" s="3">
        <v>45</v>
      </c>
      <c r="G147" t="s">
        <v>79</v>
      </c>
      <c r="H147" s="3" t="str">
        <f t="shared" si="11"/>
        <v>PM</v>
      </c>
      <c r="I147" t="s">
        <v>9</v>
      </c>
    </row>
    <row r="148" spans="1:9" x14ac:dyDescent="0.25">
      <c r="A148" t="s">
        <v>42</v>
      </c>
      <c r="B148" s="4">
        <f t="shared" si="8"/>
        <v>1</v>
      </c>
      <c r="C148" s="4">
        <f t="shared" si="9"/>
        <v>12</v>
      </c>
      <c r="D148" s="4">
        <f t="shared" si="10"/>
        <v>2019</v>
      </c>
      <c r="E148" t="s">
        <v>15</v>
      </c>
      <c r="F148" s="3">
        <v>35</v>
      </c>
      <c r="G148" t="s">
        <v>80</v>
      </c>
      <c r="H148" s="3" t="str">
        <f t="shared" si="11"/>
        <v>AM</v>
      </c>
      <c r="I148" t="s">
        <v>9</v>
      </c>
    </row>
    <row r="149" spans="1:9" x14ac:dyDescent="0.25">
      <c r="A149" t="s">
        <v>42</v>
      </c>
      <c r="B149" s="4">
        <f t="shared" si="8"/>
        <v>1</v>
      </c>
      <c r="C149" s="4">
        <f t="shared" si="9"/>
        <v>12</v>
      </c>
      <c r="D149" s="4">
        <f t="shared" si="10"/>
        <v>2019</v>
      </c>
      <c r="E149" t="s">
        <v>15</v>
      </c>
      <c r="F149" s="3">
        <v>35</v>
      </c>
      <c r="G149" t="s">
        <v>80</v>
      </c>
      <c r="H149" s="3" t="str">
        <f t="shared" si="11"/>
        <v>AM</v>
      </c>
      <c r="I149" t="s">
        <v>9</v>
      </c>
    </row>
    <row r="150" spans="1:9" x14ac:dyDescent="0.25">
      <c r="A150" t="s">
        <v>42</v>
      </c>
      <c r="B150" s="4">
        <f t="shared" si="8"/>
        <v>1</v>
      </c>
      <c r="C150" s="4">
        <f t="shared" si="9"/>
        <v>12</v>
      </c>
      <c r="D150" s="4">
        <f t="shared" si="10"/>
        <v>2019</v>
      </c>
      <c r="E150" t="s">
        <v>15</v>
      </c>
      <c r="F150" s="3">
        <v>25</v>
      </c>
      <c r="G150" t="s">
        <v>78</v>
      </c>
      <c r="H150" s="3" t="str">
        <f t="shared" si="11"/>
        <v>PM</v>
      </c>
      <c r="I150" t="s">
        <v>9</v>
      </c>
    </row>
    <row r="151" spans="1:9" x14ac:dyDescent="0.25">
      <c r="A151" t="s">
        <v>42</v>
      </c>
      <c r="B151" s="4">
        <f t="shared" si="8"/>
        <v>1</v>
      </c>
      <c r="C151" s="4">
        <f t="shared" si="9"/>
        <v>12</v>
      </c>
      <c r="D151" s="4">
        <f t="shared" si="10"/>
        <v>2019</v>
      </c>
      <c r="E151" t="s">
        <v>15</v>
      </c>
      <c r="F151" s="3">
        <v>35</v>
      </c>
      <c r="G151" t="s">
        <v>24</v>
      </c>
      <c r="H151" s="3" t="str">
        <f t="shared" si="11"/>
        <v>PM</v>
      </c>
      <c r="I151" t="s">
        <v>9</v>
      </c>
    </row>
    <row r="152" spans="1:9" x14ac:dyDescent="0.25">
      <c r="A152" t="s">
        <v>42</v>
      </c>
      <c r="B152" s="4">
        <f t="shared" si="8"/>
        <v>1</v>
      </c>
      <c r="C152" s="4">
        <f t="shared" si="9"/>
        <v>12</v>
      </c>
      <c r="D152" s="4">
        <f t="shared" si="10"/>
        <v>2019</v>
      </c>
      <c r="E152" t="s">
        <v>15</v>
      </c>
      <c r="F152" s="3">
        <v>35</v>
      </c>
      <c r="G152" t="s">
        <v>24</v>
      </c>
      <c r="H152" s="3" t="str">
        <f t="shared" si="11"/>
        <v>PM</v>
      </c>
      <c r="I152" t="s">
        <v>9</v>
      </c>
    </row>
    <row r="153" spans="1:9" x14ac:dyDescent="0.25">
      <c r="A153" t="s">
        <v>42</v>
      </c>
      <c r="B153" s="4">
        <f t="shared" si="8"/>
        <v>1</v>
      </c>
      <c r="C153" s="4">
        <f t="shared" si="9"/>
        <v>12</v>
      </c>
      <c r="D153" s="4">
        <f t="shared" si="10"/>
        <v>2019</v>
      </c>
      <c r="E153" t="s">
        <v>15</v>
      </c>
      <c r="F153" s="3">
        <v>25</v>
      </c>
      <c r="G153" t="s">
        <v>23</v>
      </c>
      <c r="H153" s="3" t="str">
        <f t="shared" si="11"/>
        <v>PM</v>
      </c>
      <c r="I153" t="s">
        <v>9</v>
      </c>
    </row>
    <row r="154" spans="1:9" x14ac:dyDescent="0.25">
      <c r="A154" t="s">
        <v>42</v>
      </c>
      <c r="B154" s="4">
        <f t="shared" si="8"/>
        <v>1</v>
      </c>
      <c r="C154" s="4">
        <f t="shared" si="9"/>
        <v>12</v>
      </c>
      <c r="D154" s="4">
        <f t="shared" si="10"/>
        <v>2019</v>
      </c>
      <c r="E154" t="s">
        <v>15</v>
      </c>
      <c r="F154" s="3">
        <v>45</v>
      </c>
      <c r="G154" t="s">
        <v>23</v>
      </c>
      <c r="H154" s="3" t="str">
        <f t="shared" si="11"/>
        <v>PM</v>
      </c>
      <c r="I154" t="s">
        <v>9</v>
      </c>
    </row>
    <row r="155" spans="1:9" x14ac:dyDescent="0.25">
      <c r="A155" t="s">
        <v>42</v>
      </c>
      <c r="B155" s="4">
        <f t="shared" si="8"/>
        <v>1</v>
      </c>
      <c r="C155" s="4">
        <f t="shared" si="9"/>
        <v>12</v>
      </c>
      <c r="D155" s="4">
        <f t="shared" si="10"/>
        <v>2019</v>
      </c>
      <c r="E155" t="s">
        <v>15</v>
      </c>
      <c r="F155" s="3">
        <v>45</v>
      </c>
      <c r="G155" t="s">
        <v>23</v>
      </c>
      <c r="H155" s="3" t="str">
        <f t="shared" si="11"/>
        <v>PM</v>
      </c>
      <c r="I155" t="s">
        <v>9</v>
      </c>
    </row>
    <row r="156" spans="1:9" x14ac:dyDescent="0.25">
      <c r="A156" t="s">
        <v>42</v>
      </c>
      <c r="B156" s="4">
        <f t="shared" si="8"/>
        <v>1</v>
      </c>
      <c r="C156" s="4">
        <f t="shared" si="9"/>
        <v>12</v>
      </c>
      <c r="D156" s="4">
        <f t="shared" si="10"/>
        <v>2019</v>
      </c>
      <c r="E156" t="s">
        <v>15</v>
      </c>
      <c r="F156" s="3">
        <v>35</v>
      </c>
      <c r="G156" t="s">
        <v>7</v>
      </c>
      <c r="H156" s="3" t="str">
        <f t="shared" si="11"/>
        <v>PM</v>
      </c>
      <c r="I156" t="s">
        <v>9</v>
      </c>
    </row>
    <row r="157" spans="1:9" x14ac:dyDescent="0.25">
      <c r="A157" t="s">
        <v>42</v>
      </c>
      <c r="B157" s="4">
        <f t="shared" si="8"/>
        <v>1</v>
      </c>
      <c r="C157" s="4">
        <f t="shared" si="9"/>
        <v>12</v>
      </c>
      <c r="D157" s="4">
        <f t="shared" si="10"/>
        <v>2019</v>
      </c>
      <c r="E157" t="s">
        <v>15</v>
      </c>
      <c r="F157" s="3">
        <v>35</v>
      </c>
      <c r="G157" t="s">
        <v>7</v>
      </c>
      <c r="H157" s="3" t="str">
        <f t="shared" si="11"/>
        <v>PM</v>
      </c>
      <c r="I157" t="s">
        <v>9</v>
      </c>
    </row>
    <row r="158" spans="1:9" x14ac:dyDescent="0.25">
      <c r="A158" t="s">
        <v>42</v>
      </c>
      <c r="B158" s="4">
        <f t="shared" si="8"/>
        <v>1</v>
      </c>
      <c r="C158" s="4">
        <f t="shared" si="9"/>
        <v>12</v>
      </c>
      <c r="D158" s="4">
        <f t="shared" si="10"/>
        <v>2019</v>
      </c>
      <c r="E158" t="s">
        <v>15</v>
      </c>
      <c r="F158" s="3">
        <v>30</v>
      </c>
      <c r="G158" t="s">
        <v>13</v>
      </c>
      <c r="H158" s="3" t="str">
        <f t="shared" si="11"/>
        <v>PM</v>
      </c>
      <c r="I158" t="s">
        <v>9</v>
      </c>
    </row>
    <row r="159" spans="1:9" x14ac:dyDescent="0.25">
      <c r="A159" t="s">
        <v>42</v>
      </c>
      <c r="B159" s="4">
        <f t="shared" si="8"/>
        <v>1</v>
      </c>
      <c r="C159" s="4">
        <f t="shared" si="9"/>
        <v>12</v>
      </c>
      <c r="D159" s="4">
        <f t="shared" si="10"/>
        <v>2019</v>
      </c>
      <c r="E159" t="s">
        <v>15</v>
      </c>
      <c r="F159" s="3">
        <v>35</v>
      </c>
      <c r="G159" t="s">
        <v>13</v>
      </c>
      <c r="H159" s="3" t="str">
        <f t="shared" si="11"/>
        <v>PM</v>
      </c>
      <c r="I159" t="s">
        <v>9</v>
      </c>
    </row>
    <row r="160" spans="1:9" x14ac:dyDescent="0.25">
      <c r="A160" t="s">
        <v>42</v>
      </c>
      <c r="B160" s="4">
        <f t="shared" si="8"/>
        <v>1</v>
      </c>
      <c r="C160" s="4">
        <f t="shared" si="9"/>
        <v>12</v>
      </c>
      <c r="D160" s="4">
        <f t="shared" si="10"/>
        <v>2019</v>
      </c>
      <c r="E160" t="s">
        <v>15</v>
      </c>
      <c r="F160" s="3">
        <v>35</v>
      </c>
      <c r="G160" t="s">
        <v>13</v>
      </c>
      <c r="H160" s="3" t="str">
        <f t="shared" si="11"/>
        <v>PM</v>
      </c>
      <c r="I160" t="s">
        <v>9</v>
      </c>
    </row>
    <row r="161" spans="1:9" x14ac:dyDescent="0.25">
      <c r="A161" t="s">
        <v>42</v>
      </c>
      <c r="B161" s="4">
        <f t="shared" si="8"/>
        <v>1</v>
      </c>
      <c r="C161" s="4">
        <f t="shared" si="9"/>
        <v>12</v>
      </c>
      <c r="D161" s="4">
        <f t="shared" si="10"/>
        <v>2019</v>
      </c>
      <c r="E161" t="s">
        <v>15</v>
      </c>
      <c r="F161" s="3">
        <v>30</v>
      </c>
      <c r="G161" t="s">
        <v>10</v>
      </c>
      <c r="H161" s="3" t="str">
        <f t="shared" si="11"/>
        <v>PM</v>
      </c>
      <c r="I161" t="s">
        <v>9</v>
      </c>
    </row>
    <row r="162" spans="1:9" x14ac:dyDescent="0.25">
      <c r="A162" t="s">
        <v>42</v>
      </c>
      <c r="B162" s="4">
        <f t="shared" si="8"/>
        <v>1</v>
      </c>
      <c r="C162" s="4">
        <f t="shared" si="9"/>
        <v>12</v>
      </c>
      <c r="D162" s="4">
        <f t="shared" si="10"/>
        <v>2019</v>
      </c>
      <c r="E162" t="s">
        <v>15</v>
      </c>
      <c r="F162" s="3">
        <v>35</v>
      </c>
      <c r="G162" t="s">
        <v>10</v>
      </c>
      <c r="H162" s="3" t="str">
        <f t="shared" si="11"/>
        <v>PM</v>
      </c>
      <c r="I162" t="s">
        <v>9</v>
      </c>
    </row>
    <row r="163" spans="1:9" x14ac:dyDescent="0.25">
      <c r="A163" t="s">
        <v>42</v>
      </c>
      <c r="B163" s="4">
        <f t="shared" si="8"/>
        <v>1</v>
      </c>
      <c r="C163" s="4">
        <f t="shared" si="9"/>
        <v>12</v>
      </c>
      <c r="D163" s="4">
        <f t="shared" si="10"/>
        <v>2019</v>
      </c>
      <c r="E163" t="s">
        <v>15</v>
      </c>
      <c r="F163" s="3">
        <v>35</v>
      </c>
      <c r="G163" t="s">
        <v>22</v>
      </c>
      <c r="H163" s="3" t="str">
        <f t="shared" si="11"/>
        <v>AM</v>
      </c>
      <c r="I163" t="s">
        <v>9</v>
      </c>
    </row>
    <row r="164" spans="1:9" x14ac:dyDescent="0.25">
      <c r="A164" t="s">
        <v>42</v>
      </c>
      <c r="B164" s="4">
        <f t="shared" si="8"/>
        <v>1</v>
      </c>
      <c r="C164" s="4">
        <f t="shared" si="9"/>
        <v>12</v>
      </c>
      <c r="D164" s="4">
        <f t="shared" si="10"/>
        <v>2019</v>
      </c>
      <c r="E164" t="s">
        <v>15</v>
      </c>
      <c r="F164" s="3">
        <v>35</v>
      </c>
      <c r="G164" t="s">
        <v>22</v>
      </c>
      <c r="H164" s="3" t="str">
        <f t="shared" si="11"/>
        <v>AM</v>
      </c>
      <c r="I164" t="s">
        <v>9</v>
      </c>
    </row>
    <row r="165" spans="1:9" x14ac:dyDescent="0.25">
      <c r="A165" t="s">
        <v>42</v>
      </c>
      <c r="B165" s="4">
        <f t="shared" si="8"/>
        <v>1</v>
      </c>
      <c r="C165" s="4">
        <f t="shared" si="9"/>
        <v>12</v>
      </c>
      <c r="D165" s="4">
        <f t="shared" si="10"/>
        <v>2019</v>
      </c>
      <c r="E165" t="s">
        <v>15</v>
      </c>
      <c r="F165" s="3">
        <v>35</v>
      </c>
      <c r="G165" t="s">
        <v>21</v>
      </c>
      <c r="H165" s="3" t="str">
        <f t="shared" si="11"/>
        <v>PM</v>
      </c>
      <c r="I165" t="s">
        <v>9</v>
      </c>
    </row>
    <row r="166" spans="1:9" x14ac:dyDescent="0.25">
      <c r="A166" t="s">
        <v>42</v>
      </c>
      <c r="B166" s="4">
        <f t="shared" si="8"/>
        <v>1</v>
      </c>
      <c r="C166" s="4">
        <f t="shared" si="9"/>
        <v>12</v>
      </c>
      <c r="D166" s="4">
        <f t="shared" si="10"/>
        <v>2019</v>
      </c>
      <c r="E166" t="s">
        <v>15</v>
      </c>
      <c r="F166" s="3">
        <v>35</v>
      </c>
      <c r="G166" t="s">
        <v>21</v>
      </c>
      <c r="H166" s="3" t="str">
        <f t="shared" si="11"/>
        <v>PM</v>
      </c>
      <c r="I166" t="s">
        <v>9</v>
      </c>
    </row>
    <row r="167" spans="1:9" x14ac:dyDescent="0.25">
      <c r="A167" t="s">
        <v>42</v>
      </c>
      <c r="B167" s="4">
        <f t="shared" si="8"/>
        <v>1</v>
      </c>
      <c r="C167" s="4">
        <f t="shared" si="9"/>
        <v>12</v>
      </c>
      <c r="D167" s="4">
        <f t="shared" si="10"/>
        <v>2019</v>
      </c>
      <c r="E167" t="s">
        <v>15</v>
      </c>
      <c r="F167" s="3">
        <v>25</v>
      </c>
      <c r="G167" t="s">
        <v>21</v>
      </c>
      <c r="H167" s="3" t="str">
        <f t="shared" si="11"/>
        <v>PM</v>
      </c>
      <c r="I167" t="s">
        <v>9</v>
      </c>
    </row>
    <row r="168" spans="1:9" x14ac:dyDescent="0.25">
      <c r="A168" t="s">
        <v>42</v>
      </c>
      <c r="B168" s="4">
        <f t="shared" si="8"/>
        <v>1</v>
      </c>
      <c r="C168" s="4">
        <f t="shared" si="9"/>
        <v>12</v>
      </c>
      <c r="D168" s="4">
        <f t="shared" si="10"/>
        <v>2019</v>
      </c>
      <c r="E168" t="s">
        <v>15</v>
      </c>
      <c r="F168" s="3">
        <v>25</v>
      </c>
      <c r="G168" t="s">
        <v>21</v>
      </c>
      <c r="H168" s="3" t="str">
        <f t="shared" si="11"/>
        <v>PM</v>
      </c>
      <c r="I168" t="s">
        <v>9</v>
      </c>
    </row>
    <row r="169" spans="1:9" x14ac:dyDescent="0.25">
      <c r="A169" t="s">
        <v>42</v>
      </c>
      <c r="B169" s="4">
        <f t="shared" si="8"/>
        <v>1</v>
      </c>
      <c r="C169" s="4">
        <f t="shared" si="9"/>
        <v>12</v>
      </c>
      <c r="D169" s="4">
        <f t="shared" si="10"/>
        <v>2019</v>
      </c>
      <c r="E169" t="s">
        <v>15</v>
      </c>
      <c r="F169" s="3">
        <v>55</v>
      </c>
      <c r="G169" t="s">
        <v>14</v>
      </c>
      <c r="H169" s="3" t="str">
        <f t="shared" si="11"/>
        <v>AM</v>
      </c>
      <c r="I169" t="s">
        <v>9</v>
      </c>
    </row>
    <row r="170" spans="1:9" x14ac:dyDescent="0.25">
      <c r="A170" t="s">
        <v>42</v>
      </c>
      <c r="B170" s="4">
        <f t="shared" si="8"/>
        <v>1</v>
      </c>
      <c r="C170" s="4">
        <f t="shared" si="9"/>
        <v>12</v>
      </c>
      <c r="D170" s="4">
        <f t="shared" si="10"/>
        <v>2019</v>
      </c>
      <c r="E170" t="s">
        <v>15</v>
      </c>
      <c r="F170" s="3">
        <v>35</v>
      </c>
      <c r="G170" t="s">
        <v>33</v>
      </c>
      <c r="H170" s="3" t="str">
        <f t="shared" si="11"/>
        <v>PM</v>
      </c>
      <c r="I170" t="s">
        <v>9</v>
      </c>
    </row>
    <row r="171" spans="1:9" x14ac:dyDescent="0.25">
      <c r="A171" t="s">
        <v>42</v>
      </c>
      <c r="B171" s="4">
        <f t="shared" si="8"/>
        <v>1</v>
      </c>
      <c r="C171" s="4">
        <f t="shared" si="9"/>
        <v>12</v>
      </c>
      <c r="D171" s="4">
        <f t="shared" si="10"/>
        <v>2019</v>
      </c>
      <c r="E171" t="s">
        <v>15</v>
      </c>
      <c r="F171" s="3">
        <v>40</v>
      </c>
      <c r="G171" t="s">
        <v>33</v>
      </c>
      <c r="H171" s="3" t="str">
        <f t="shared" si="11"/>
        <v>PM</v>
      </c>
      <c r="I171" t="s">
        <v>9</v>
      </c>
    </row>
    <row r="172" spans="1:9" x14ac:dyDescent="0.25">
      <c r="A172" t="s">
        <v>42</v>
      </c>
      <c r="B172" s="4">
        <f t="shared" si="8"/>
        <v>1</v>
      </c>
      <c r="C172" s="4">
        <f t="shared" si="9"/>
        <v>12</v>
      </c>
      <c r="D172" s="4">
        <f t="shared" si="10"/>
        <v>2019</v>
      </c>
      <c r="E172" t="s">
        <v>15</v>
      </c>
      <c r="F172" s="3">
        <v>35</v>
      </c>
      <c r="G172" t="s">
        <v>31</v>
      </c>
      <c r="H172" s="3" t="str">
        <f t="shared" si="11"/>
        <v>AM</v>
      </c>
      <c r="I172" t="s">
        <v>9</v>
      </c>
    </row>
    <row r="173" spans="1:9" x14ac:dyDescent="0.25">
      <c r="A173" t="s">
        <v>42</v>
      </c>
      <c r="B173" s="4">
        <f t="shared" si="8"/>
        <v>1</v>
      </c>
      <c r="C173" s="4">
        <f t="shared" si="9"/>
        <v>12</v>
      </c>
      <c r="D173" s="4">
        <f t="shared" si="10"/>
        <v>2019</v>
      </c>
      <c r="E173" t="s">
        <v>15</v>
      </c>
      <c r="F173" s="3">
        <v>25</v>
      </c>
      <c r="G173" t="s">
        <v>31</v>
      </c>
      <c r="H173" s="3" t="str">
        <f t="shared" si="11"/>
        <v>AM</v>
      </c>
      <c r="I173" t="s">
        <v>9</v>
      </c>
    </row>
    <row r="174" spans="1:9" x14ac:dyDescent="0.25">
      <c r="A174" t="s">
        <v>42</v>
      </c>
      <c r="B174" s="4">
        <f t="shared" si="8"/>
        <v>1</v>
      </c>
      <c r="C174" s="4">
        <f t="shared" si="9"/>
        <v>12</v>
      </c>
      <c r="D174" s="4">
        <f t="shared" si="10"/>
        <v>2019</v>
      </c>
      <c r="E174" t="s">
        <v>15</v>
      </c>
      <c r="F174" s="3">
        <v>35</v>
      </c>
      <c r="G174" t="s">
        <v>31</v>
      </c>
      <c r="H174" s="3" t="str">
        <f t="shared" si="11"/>
        <v>AM</v>
      </c>
      <c r="I174" t="s">
        <v>9</v>
      </c>
    </row>
    <row r="175" spans="1:9" x14ac:dyDescent="0.25">
      <c r="A175" t="s">
        <v>42</v>
      </c>
      <c r="B175" s="4">
        <f t="shared" si="8"/>
        <v>1</v>
      </c>
      <c r="C175" s="4">
        <f t="shared" si="9"/>
        <v>12</v>
      </c>
      <c r="D175" s="4">
        <f t="shared" si="10"/>
        <v>2019</v>
      </c>
      <c r="E175" t="s">
        <v>15</v>
      </c>
      <c r="F175" s="3">
        <v>35</v>
      </c>
      <c r="G175" t="s">
        <v>31</v>
      </c>
      <c r="H175" s="3" t="str">
        <f t="shared" si="11"/>
        <v>AM</v>
      </c>
      <c r="I175" t="s">
        <v>9</v>
      </c>
    </row>
    <row r="176" spans="1:9" x14ac:dyDescent="0.25">
      <c r="A176" t="s">
        <v>42</v>
      </c>
      <c r="B176" s="4">
        <f t="shared" si="8"/>
        <v>1</v>
      </c>
      <c r="C176" s="4">
        <f t="shared" si="9"/>
        <v>12</v>
      </c>
      <c r="D176" s="4">
        <f t="shared" si="10"/>
        <v>2019</v>
      </c>
      <c r="E176" t="s">
        <v>15</v>
      </c>
      <c r="F176" s="3">
        <v>35</v>
      </c>
      <c r="G176" t="s">
        <v>31</v>
      </c>
      <c r="H176" s="3" t="str">
        <f t="shared" si="11"/>
        <v>AM</v>
      </c>
      <c r="I176" t="s">
        <v>9</v>
      </c>
    </row>
    <row r="177" spans="1:9" x14ac:dyDescent="0.25">
      <c r="A177" t="s">
        <v>42</v>
      </c>
      <c r="B177" s="4">
        <f t="shared" si="8"/>
        <v>1</v>
      </c>
      <c r="C177" s="4">
        <f t="shared" si="9"/>
        <v>12</v>
      </c>
      <c r="D177" s="4">
        <f t="shared" si="10"/>
        <v>2019</v>
      </c>
      <c r="E177" t="s">
        <v>15</v>
      </c>
      <c r="F177" s="3">
        <v>25</v>
      </c>
      <c r="G177" t="s">
        <v>19</v>
      </c>
      <c r="H177" s="3" t="str">
        <f t="shared" si="11"/>
        <v>PM</v>
      </c>
      <c r="I177" t="s">
        <v>9</v>
      </c>
    </row>
    <row r="178" spans="1:9" x14ac:dyDescent="0.25">
      <c r="A178" t="s">
        <v>53</v>
      </c>
      <c r="B178" s="4">
        <f t="shared" si="8"/>
        <v>1</v>
      </c>
      <c r="C178" s="4">
        <f t="shared" si="9"/>
        <v>13</v>
      </c>
      <c r="D178" s="4">
        <f t="shared" si="10"/>
        <v>2019</v>
      </c>
      <c r="E178" t="s">
        <v>28</v>
      </c>
      <c r="F178" s="3">
        <v>40</v>
      </c>
      <c r="G178" t="s">
        <v>25</v>
      </c>
      <c r="H178" s="3" t="str">
        <f t="shared" si="11"/>
        <v>PM</v>
      </c>
      <c r="I178" t="s">
        <v>9</v>
      </c>
    </row>
    <row r="179" spans="1:9" x14ac:dyDescent="0.25">
      <c r="A179" t="s">
        <v>53</v>
      </c>
      <c r="B179" s="4">
        <f t="shared" si="8"/>
        <v>1</v>
      </c>
      <c r="C179" s="4">
        <f t="shared" si="9"/>
        <v>13</v>
      </c>
      <c r="D179" s="4">
        <f t="shared" si="10"/>
        <v>2019</v>
      </c>
      <c r="E179" t="s">
        <v>28</v>
      </c>
      <c r="F179" s="3">
        <v>25</v>
      </c>
      <c r="G179" t="s">
        <v>25</v>
      </c>
      <c r="H179" s="3" t="str">
        <f t="shared" si="11"/>
        <v>PM</v>
      </c>
      <c r="I179" t="s">
        <v>9</v>
      </c>
    </row>
    <row r="180" spans="1:9" x14ac:dyDescent="0.25">
      <c r="A180" t="s">
        <v>53</v>
      </c>
      <c r="B180" s="4">
        <f t="shared" si="8"/>
        <v>1</v>
      </c>
      <c r="C180" s="4">
        <f t="shared" si="9"/>
        <v>13</v>
      </c>
      <c r="D180" s="4">
        <f t="shared" si="10"/>
        <v>2019</v>
      </c>
      <c r="E180" t="s">
        <v>28</v>
      </c>
      <c r="F180" s="3">
        <v>25</v>
      </c>
      <c r="G180" t="s">
        <v>18</v>
      </c>
      <c r="H180" s="3" t="str">
        <f t="shared" si="11"/>
        <v>AM</v>
      </c>
      <c r="I180" t="s">
        <v>9</v>
      </c>
    </row>
    <row r="181" spans="1:9" x14ac:dyDescent="0.25">
      <c r="A181" t="s">
        <v>53</v>
      </c>
      <c r="B181" s="4">
        <f t="shared" si="8"/>
        <v>1</v>
      </c>
      <c r="C181" s="4">
        <f t="shared" si="9"/>
        <v>13</v>
      </c>
      <c r="D181" s="4">
        <f t="shared" si="10"/>
        <v>2019</v>
      </c>
      <c r="E181" t="s">
        <v>28</v>
      </c>
      <c r="F181" s="3">
        <v>25</v>
      </c>
      <c r="G181" t="s">
        <v>18</v>
      </c>
      <c r="H181" s="3" t="str">
        <f t="shared" si="11"/>
        <v>AM</v>
      </c>
      <c r="I181" t="s">
        <v>9</v>
      </c>
    </row>
    <row r="182" spans="1:9" x14ac:dyDescent="0.25">
      <c r="A182" t="s">
        <v>53</v>
      </c>
      <c r="B182" s="4">
        <f t="shared" si="8"/>
        <v>1</v>
      </c>
      <c r="C182" s="4">
        <f t="shared" si="9"/>
        <v>13</v>
      </c>
      <c r="D182" s="4">
        <f t="shared" si="10"/>
        <v>2019</v>
      </c>
      <c r="E182" t="s">
        <v>28</v>
      </c>
      <c r="F182" s="3">
        <v>25</v>
      </c>
      <c r="G182" t="s">
        <v>79</v>
      </c>
      <c r="H182" s="3" t="str">
        <f t="shared" si="11"/>
        <v>PM</v>
      </c>
      <c r="I182" t="s">
        <v>9</v>
      </c>
    </row>
    <row r="183" spans="1:9" x14ac:dyDescent="0.25">
      <c r="A183" t="s">
        <v>53</v>
      </c>
      <c r="B183" s="4">
        <f t="shared" si="8"/>
        <v>1</v>
      </c>
      <c r="C183" s="4">
        <f t="shared" si="9"/>
        <v>13</v>
      </c>
      <c r="D183" s="4">
        <f t="shared" si="10"/>
        <v>2019</v>
      </c>
      <c r="E183" t="s">
        <v>28</v>
      </c>
      <c r="F183" s="3">
        <v>35</v>
      </c>
      <c r="G183" t="s">
        <v>78</v>
      </c>
      <c r="H183" s="3" t="str">
        <f t="shared" si="11"/>
        <v>PM</v>
      </c>
      <c r="I183" t="s">
        <v>9</v>
      </c>
    </row>
    <row r="184" spans="1:9" x14ac:dyDescent="0.25">
      <c r="A184" t="s">
        <v>53</v>
      </c>
      <c r="B184" s="4">
        <f t="shared" si="8"/>
        <v>1</v>
      </c>
      <c r="C184" s="4">
        <f t="shared" si="9"/>
        <v>13</v>
      </c>
      <c r="D184" s="4">
        <f t="shared" si="10"/>
        <v>2019</v>
      </c>
      <c r="E184" t="s">
        <v>28</v>
      </c>
      <c r="F184" s="3">
        <v>25</v>
      </c>
      <c r="G184" t="s">
        <v>30</v>
      </c>
      <c r="H184" s="3" t="str">
        <f t="shared" si="11"/>
        <v>AM</v>
      </c>
      <c r="I184" t="s">
        <v>9</v>
      </c>
    </row>
    <row r="185" spans="1:9" x14ac:dyDescent="0.25">
      <c r="A185" t="s">
        <v>53</v>
      </c>
      <c r="B185" s="4">
        <f t="shared" si="8"/>
        <v>1</v>
      </c>
      <c r="C185" s="4">
        <f t="shared" si="9"/>
        <v>13</v>
      </c>
      <c r="D185" s="4">
        <f t="shared" si="10"/>
        <v>2019</v>
      </c>
      <c r="E185" t="s">
        <v>28</v>
      </c>
      <c r="F185" s="3">
        <v>35</v>
      </c>
      <c r="G185" t="s">
        <v>24</v>
      </c>
      <c r="H185" s="3" t="str">
        <f t="shared" si="11"/>
        <v>PM</v>
      </c>
      <c r="I185" t="s">
        <v>9</v>
      </c>
    </row>
    <row r="186" spans="1:9" x14ac:dyDescent="0.25">
      <c r="A186" t="s">
        <v>53</v>
      </c>
      <c r="B186" s="4">
        <f t="shared" si="8"/>
        <v>1</v>
      </c>
      <c r="C186" s="4">
        <f t="shared" si="9"/>
        <v>13</v>
      </c>
      <c r="D186" s="4">
        <f t="shared" si="10"/>
        <v>2019</v>
      </c>
      <c r="E186" t="s">
        <v>28</v>
      </c>
      <c r="F186" s="3">
        <v>40</v>
      </c>
      <c r="G186" t="s">
        <v>23</v>
      </c>
      <c r="H186" s="3" t="str">
        <f t="shared" si="11"/>
        <v>PM</v>
      </c>
      <c r="I186" t="s">
        <v>9</v>
      </c>
    </row>
    <row r="187" spans="1:9" x14ac:dyDescent="0.25">
      <c r="A187" t="s">
        <v>53</v>
      </c>
      <c r="B187" s="4">
        <f t="shared" si="8"/>
        <v>1</v>
      </c>
      <c r="C187" s="4">
        <f t="shared" si="9"/>
        <v>13</v>
      </c>
      <c r="D187" s="4">
        <f t="shared" si="10"/>
        <v>2019</v>
      </c>
      <c r="E187" t="s">
        <v>28</v>
      </c>
      <c r="F187" s="3">
        <v>35</v>
      </c>
      <c r="G187" t="s">
        <v>23</v>
      </c>
      <c r="H187" s="3" t="str">
        <f t="shared" si="11"/>
        <v>PM</v>
      </c>
      <c r="I187" t="s">
        <v>9</v>
      </c>
    </row>
    <row r="188" spans="1:9" x14ac:dyDescent="0.25">
      <c r="A188" t="s">
        <v>53</v>
      </c>
      <c r="B188" s="4">
        <f t="shared" si="8"/>
        <v>1</v>
      </c>
      <c r="C188" s="4">
        <f t="shared" si="9"/>
        <v>13</v>
      </c>
      <c r="D188" s="4">
        <f t="shared" si="10"/>
        <v>2019</v>
      </c>
      <c r="E188" t="s">
        <v>28</v>
      </c>
      <c r="F188" s="3">
        <v>25</v>
      </c>
      <c r="G188" t="s">
        <v>23</v>
      </c>
      <c r="H188" s="3" t="str">
        <f t="shared" si="11"/>
        <v>PM</v>
      </c>
      <c r="I188" t="s">
        <v>9</v>
      </c>
    </row>
    <row r="189" spans="1:9" x14ac:dyDescent="0.25">
      <c r="A189" t="s">
        <v>53</v>
      </c>
      <c r="B189" s="4">
        <f t="shared" si="8"/>
        <v>1</v>
      </c>
      <c r="C189" s="4">
        <f t="shared" si="9"/>
        <v>13</v>
      </c>
      <c r="D189" s="4">
        <f t="shared" si="10"/>
        <v>2019</v>
      </c>
      <c r="E189" t="s">
        <v>28</v>
      </c>
      <c r="F189" s="3">
        <v>45</v>
      </c>
      <c r="G189" t="s">
        <v>13</v>
      </c>
      <c r="H189" s="3" t="str">
        <f t="shared" si="11"/>
        <v>PM</v>
      </c>
      <c r="I189" t="s">
        <v>9</v>
      </c>
    </row>
    <row r="190" spans="1:9" x14ac:dyDescent="0.25">
      <c r="A190" t="s">
        <v>53</v>
      </c>
      <c r="B190" s="4">
        <f t="shared" si="8"/>
        <v>1</v>
      </c>
      <c r="C190" s="4">
        <f t="shared" si="9"/>
        <v>13</v>
      </c>
      <c r="D190" s="4">
        <f t="shared" si="10"/>
        <v>2019</v>
      </c>
      <c r="E190" t="s">
        <v>28</v>
      </c>
      <c r="F190" s="3">
        <v>25</v>
      </c>
      <c r="G190" t="s">
        <v>10</v>
      </c>
      <c r="H190" s="3" t="str">
        <f t="shared" si="11"/>
        <v>PM</v>
      </c>
      <c r="I190" t="s">
        <v>9</v>
      </c>
    </row>
    <row r="191" spans="1:9" x14ac:dyDescent="0.25">
      <c r="A191" t="s">
        <v>53</v>
      </c>
      <c r="B191" s="4">
        <f t="shared" si="8"/>
        <v>1</v>
      </c>
      <c r="C191" s="4">
        <f t="shared" si="9"/>
        <v>13</v>
      </c>
      <c r="D191" s="4">
        <f t="shared" si="10"/>
        <v>2019</v>
      </c>
      <c r="E191" t="s">
        <v>28</v>
      </c>
      <c r="F191" s="3">
        <v>35</v>
      </c>
      <c r="G191" t="s">
        <v>10</v>
      </c>
      <c r="H191" s="3" t="str">
        <f t="shared" si="11"/>
        <v>PM</v>
      </c>
      <c r="I191" t="s">
        <v>9</v>
      </c>
    </row>
    <row r="192" spans="1:9" x14ac:dyDescent="0.25">
      <c r="A192" t="s">
        <v>53</v>
      </c>
      <c r="B192" s="4">
        <f t="shared" si="8"/>
        <v>1</v>
      </c>
      <c r="C192" s="4">
        <f t="shared" si="9"/>
        <v>13</v>
      </c>
      <c r="D192" s="4">
        <f t="shared" si="10"/>
        <v>2019</v>
      </c>
      <c r="E192" t="s">
        <v>28</v>
      </c>
      <c r="F192" s="3">
        <v>35</v>
      </c>
      <c r="G192" t="s">
        <v>22</v>
      </c>
      <c r="H192" s="3" t="str">
        <f t="shared" si="11"/>
        <v>AM</v>
      </c>
      <c r="I192" t="s">
        <v>9</v>
      </c>
    </row>
    <row r="193" spans="1:9" x14ac:dyDescent="0.25">
      <c r="A193" t="s">
        <v>53</v>
      </c>
      <c r="B193" s="4">
        <f t="shared" si="8"/>
        <v>1</v>
      </c>
      <c r="C193" s="4">
        <f t="shared" si="9"/>
        <v>13</v>
      </c>
      <c r="D193" s="4">
        <f t="shared" si="10"/>
        <v>2019</v>
      </c>
      <c r="E193" t="s">
        <v>28</v>
      </c>
      <c r="F193" s="3">
        <v>25</v>
      </c>
      <c r="G193" t="s">
        <v>22</v>
      </c>
      <c r="H193" s="3" t="str">
        <f t="shared" si="11"/>
        <v>AM</v>
      </c>
      <c r="I193" t="s">
        <v>9</v>
      </c>
    </row>
    <row r="194" spans="1:9" x14ac:dyDescent="0.25">
      <c r="A194" t="s">
        <v>53</v>
      </c>
      <c r="B194" s="4">
        <f t="shared" si="8"/>
        <v>1</v>
      </c>
      <c r="C194" s="4">
        <f t="shared" si="9"/>
        <v>13</v>
      </c>
      <c r="D194" s="4">
        <f t="shared" si="10"/>
        <v>2019</v>
      </c>
      <c r="E194" t="s">
        <v>28</v>
      </c>
      <c r="F194" s="3">
        <v>35</v>
      </c>
      <c r="G194" t="s">
        <v>14</v>
      </c>
      <c r="H194" s="3" t="str">
        <f t="shared" si="11"/>
        <v>AM</v>
      </c>
      <c r="I194" t="s">
        <v>9</v>
      </c>
    </row>
    <row r="195" spans="1:9" x14ac:dyDescent="0.25">
      <c r="A195" t="s">
        <v>53</v>
      </c>
      <c r="B195" s="4">
        <f t="shared" ref="B195:B258" si="12">MONTH(A195)</f>
        <v>1</v>
      </c>
      <c r="C195" s="4">
        <f t="shared" ref="C195:C258" si="13">DAY(A195)</f>
        <v>13</v>
      </c>
      <c r="D195" s="4">
        <f t="shared" ref="D195:D258" si="14">YEAR(A195)</f>
        <v>2019</v>
      </c>
      <c r="E195" t="s">
        <v>28</v>
      </c>
      <c r="F195" s="3">
        <v>45</v>
      </c>
      <c r="G195" t="s">
        <v>31</v>
      </c>
      <c r="H195" s="3" t="str">
        <f t="shared" ref="H195:H258" si="15">RIGHT(G195,2)</f>
        <v>AM</v>
      </c>
      <c r="I195" t="s">
        <v>9</v>
      </c>
    </row>
    <row r="196" spans="1:9" x14ac:dyDescent="0.25">
      <c r="A196" t="s">
        <v>54</v>
      </c>
      <c r="B196" s="4">
        <f t="shared" si="12"/>
        <v>1</v>
      </c>
      <c r="C196" s="4">
        <f t="shared" si="13"/>
        <v>14</v>
      </c>
      <c r="D196" s="4">
        <f t="shared" si="14"/>
        <v>2019</v>
      </c>
      <c r="E196" t="s">
        <v>29</v>
      </c>
      <c r="F196" s="3">
        <v>45</v>
      </c>
      <c r="G196" t="s">
        <v>79</v>
      </c>
      <c r="H196" s="3" t="str">
        <f t="shared" si="15"/>
        <v>PM</v>
      </c>
      <c r="I196" t="s">
        <v>9</v>
      </c>
    </row>
    <row r="197" spans="1:9" x14ac:dyDescent="0.25">
      <c r="A197" t="s">
        <v>54</v>
      </c>
      <c r="B197" s="4">
        <f t="shared" si="12"/>
        <v>1</v>
      </c>
      <c r="C197" s="4">
        <f t="shared" si="13"/>
        <v>14</v>
      </c>
      <c r="D197" s="4">
        <f t="shared" si="14"/>
        <v>2019</v>
      </c>
      <c r="E197" t="s">
        <v>29</v>
      </c>
      <c r="F197" s="3">
        <v>45</v>
      </c>
      <c r="G197" t="s">
        <v>78</v>
      </c>
      <c r="H197" s="3" t="str">
        <f t="shared" si="15"/>
        <v>PM</v>
      </c>
      <c r="I197" t="s">
        <v>9</v>
      </c>
    </row>
    <row r="198" spans="1:9" x14ac:dyDescent="0.25">
      <c r="A198" t="s">
        <v>54</v>
      </c>
      <c r="B198" s="4">
        <f t="shared" si="12"/>
        <v>1</v>
      </c>
      <c r="C198" s="4">
        <f t="shared" si="13"/>
        <v>14</v>
      </c>
      <c r="D198" s="4">
        <f t="shared" si="14"/>
        <v>2019</v>
      </c>
      <c r="E198" t="s">
        <v>29</v>
      </c>
      <c r="F198" s="3">
        <v>30</v>
      </c>
      <c r="G198" t="s">
        <v>24</v>
      </c>
      <c r="H198" s="3" t="str">
        <f t="shared" si="15"/>
        <v>PM</v>
      </c>
      <c r="I198" t="s">
        <v>9</v>
      </c>
    </row>
    <row r="199" spans="1:9" x14ac:dyDescent="0.25">
      <c r="A199" t="s">
        <v>54</v>
      </c>
      <c r="B199" s="4">
        <f t="shared" si="12"/>
        <v>1</v>
      </c>
      <c r="C199" s="4">
        <f t="shared" si="13"/>
        <v>14</v>
      </c>
      <c r="D199" s="4">
        <f t="shared" si="14"/>
        <v>2019</v>
      </c>
      <c r="E199" t="s">
        <v>29</v>
      </c>
      <c r="F199" s="3">
        <v>25</v>
      </c>
      <c r="G199" t="s">
        <v>23</v>
      </c>
      <c r="H199" s="3" t="str">
        <f t="shared" si="15"/>
        <v>PM</v>
      </c>
      <c r="I199" t="s">
        <v>9</v>
      </c>
    </row>
    <row r="200" spans="1:9" x14ac:dyDescent="0.25">
      <c r="A200" t="s">
        <v>54</v>
      </c>
      <c r="B200" s="4">
        <f t="shared" si="12"/>
        <v>1</v>
      </c>
      <c r="C200" s="4">
        <f t="shared" si="13"/>
        <v>14</v>
      </c>
      <c r="D200" s="4">
        <f t="shared" si="14"/>
        <v>2019</v>
      </c>
      <c r="E200" t="s">
        <v>29</v>
      </c>
      <c r="F200" s="3">
        <v>35</v>
      </c>
      <c r="G200" t="s">
        <v>19</v>
      </c>
      <c r="H200" s="3" t="str">
        <f t="shared" si="15"/>
        <v>PM</v>
      </c>
      <c r="I200" t="s">
        <v>9</v>
      </c>
    </row>
    <row r="201" spans="1:9" x14ac:dyDescent="0.25">
      <c r="A201" t="s">
        <v>43</v>
      </c>
      <c r="B201" s="4">
        <f t="shared" si="12"/>
        <v>1</v>
      </c>
      <c r="C201" s="4">
        <f t="shared" si="13"/>
        <v>15</v>
      </c>
      <c r="D201" s="4">
        <f t="shared" si="14"/>
        <v>2019</v>
      </c>
      <c r="E201" t="s">
        <v>17</v>
      </c>
      <c r="F201" s="3">
        <v>70</v>
      </c>
      <c r="G201" t="s">
        <v>80</v>
      </c>
      <c r="H201" s="3" t="str">
        <f t="shared" si="15"/>
        <v>AM</v>
      </c>
      <c r="I201" t="s">
        <v>9</v>
      </c>
    </row>
    <row r="202" spans="1:9" x14ac:dyDescent="0.25">
      <c r="A202" t="s">
        <v>43</v>
      </c>
      <c r="B202" s="4">
        <f t="shared" si="12"/>
        <v>1</v>
      </c>
      <c r="C202" s="4">
        <f t="shared" si="13"/>
        <v>15</v>
      </c>
      <c r="D202" s="4">
        <f t="shared" si="14"/>
        <v>2019</v>
      </c>
      <c r="E202" t="s">
        <v>17</v>
      </c>
      <c r="F202" s="3">
        <v>35</v>
      </c>
      <c r="G202" t="s">
        <v>77</v>
      </c>
      <c r="H202" s="3" t="str">
        <f t="shared" si="15"/>
        <v>AM</v>
      </c>
      <c r="I202" t="s">
        <v>9</v>
      </c>
    </row>
    <row r="203" spans="1:9" x14ac:dyDescent="0.25">
      <c r="A203" t="s">
        <v>43</v>
      </c>
      <c r="B203" s="4">
        <f t="shared" si="12"/>
        <v>1</v>
      </c>
      <c r="C203" s="4">
        <f t="shared" si="13"/>
        <v>15</v>
      </c>
      <c r="D203" s="4">
        <f t="shared" si="14"/>
        <v>2019</v>
      </c>
      <c r="E203" t="s">
        <v>17</v>
      </c>
      <c r="F203" s="3">
        <v>40</v>
      </c>
      <c r="G203" t="s">
        <v>78</v>
      </c>
      <c r="H203" s="3" t="str">
        <f t="shared" si="15"/>
        <v>PM</v>
      </c>
      <c r="I203" t="s">
        <v>9</v>
      </c>
    </row>
    <row r="204" spans="1:9" x14ac:dyDescent="0.25">
      <c r="A204" t="s">
        <v>43</v>
      </c>
      <c r="B204" s="4">
        <f t="shared" si="12"/>
        <v>1</v>
      </c>
      <c r="C204" s="4">
        <f t="shared" si="13"/>
        <v>15</v>
      </c>
      <c r="D204" s="4">
        <f t="shared" si="14"/>
        <v>2019</v>
      </c>
      <c r="E204" t="s">
        <v>17</v>
      </c>
      <c r="F204" s="3">
        <v>25</v>
      </c>
      <c r="G204" t="s">
        <v>78</v>
      </c>
      <c r="H204" s="3" t="str">
        <f t="shared" si="15"/>
        <v>PM</v>
      </c>
      <c r="I204" t="s">
        <v>9</v>
      </c>
    </row>
    <row r="205" spans="1:9" x14ac:dyDescent="0.25">
      <c r="A205" t="s">
        <v>43</v>
      </c>
      <c r="B205" s="4">
        <f t="shared" si="12"/>
        <v>1</v>
      </c>
      <c r="C205" s="4">
        <f t="shared" si="13"/>
        <v>15</v>
      </c>
      <c r="D205" s="4">
        <f t="shared" si="14"/>
        <v>2019</v>
      </c>
      <c r="E205" t="s">
        <v>17</v>
      </c>
      <c r="F205" s="3">
        <v>40</v>
      </c>
      <c r="G205" t="s">
        <v>23</v>
      </c>
      <c r="H205" s="3" t="str">
        <f t="shared" si="15"/>
        <v>PM</v>
      </c>
      <c r="I205" t="s">
        <v>9</v>
      </c>
    </row>
    <row r="206" spans="1:9" x14ac:dyDescent="0.25">
      <c r="A206" t="s">
        <v>43</v>
      </c>
      <c r="B206" s="4">
        <f t="shared" si="12"/>
        <v>1</v>
      </c>
      <c r="C206" s="4">
        <f t="shared" si="13"/>
        <v>15</v>
      </c>
      <c r="D206" s="4">
        <f t="shared" si="14"/>
        <v>2019</v>
      </c>
      <c r="E206" t="s">
        <v>17</v>
      </c>
      <c r="F206" s="3">
        <v>25</v>
      </c>
      <c r="G206" t="s">
        <v>7</v>
      </c>
      <c r="H206" s="3" t="str">
        <f t="shared" si="15"/>
        <v>PM</v>
      </c>
      <c r="I206" t="s">
        <v>9</v>
      </c>
    </row>
    <row r="207" spans="1:9" x14ac:dyDescent="0.25">
      <c r="A207" t="s">
        <v>43</v>
      </c>
      <c r="B207" s="4">
        <f t="shared" si="12"/>
        <v>1</v>
      </c>
      <c r="C207" s="4">
        <f t="shared" si="13"/>
        <v>15</v>
      </c>
      <c r="D207" s="4">
        <f t="shared" si="14"/>
        <v>2019</v>
      </c>
      <c r="E207" t="s">
        <v>17</v>
      </c>
      <c r="F207" s="3">
        <v>70</v>
      </c>
      <c r="G207" t="s">
        <v>20</v>
      </c>
      <c r="H207" s="3" t="str">
        <f t="shared" si="15"/>
        <v>AM</v>
      </c>
      <c r="I207" t="s">
        <v>9</v>
      </c>
    </row>
    <row r="208" spans="1:9" x14ac:dyDescent="0.25">
      <c r="A208" t="s">
        <v>43</v>
      </c>
      <c r="B208" s="4">
        <f t="shared" si="12"/>
        <v>1</v>
      </c>
      <c r="C208" s="4">
        <f t="shared" si="13"/>
        <v>15</v>
      </c>
      <c r="D208" s="4">
        <f t="shared" si="14"/>
        <v>2019</v>
      </c>
      <c r="E208" t="s">
        <v>17</v>
      </c>
      <c r="F208" s="3">
        <v>25</v>
      </c>
      <c r="G208" t="s">
        <v>10</v>
      </c>
      <c r="H208" s="3" t="str">
        <f t="shared" si="15"/>
        <v>PM</v>
      </c>
      <c r="I208" t="s">
        <v>9</v>
      </c>
    </row>
    <row r="209" spans="1:9" x14ac:dyDescent="0.25">
      <c r="A209" t="s">
        <v>43</v>
      </c>
      <c r="B209" s="4">
        <f t="shared" si="12"/>
        <v>1</v>
      </c>
      <c r="C209" s="4">
        <f t="shared" si="13"/>
        <v>15</v>
      </c>
      <c r="D209" s="4">
        <f t="shared" si="14"/>
        <v>2019</v>
      </c>
      <c r="E209" t="s">
        <v>17</v>
      </c>
      <c r="F209" s="3">
        <v>70</v>
      </c>
      <c r="G209" t="s">
        <v>19</v>
      </c>
      <c r="H209" s="3" t="str">
        <f t="shared" si="15"/>
        <v>PM</v>
      </c>
      <c r="I209" t="s">
        <v>9</v>
      </c>
    </row>
    <row r="210" spans="1:9" x14ac:dyDescent="0.25">
      <c r="A210" t="s">
        <v>44</v>
      </c>
      <c r="B210" s="4">
        <f t="shared" si="12"/>
        <v>1</v>
      </c>
      <c r="C210" s="4">
        <f t="shared" si="13"/>
        <v>16</v>
      </c>
      <c r="D210" s="4">
        <f t="shared" si="14"/>
        <v>2019</v>
      </c>
      <c r="E210" t="s">
        <v>8</v>
      </c>
      <c r="F210" s="3">
        <v>40</v>
      </c>
      <c r="G210" t="s">
        <v>18</v>
      </c>
      <c r="H210" s="3" t="str">
        <f t="shared" si="15"/>
        <v>AM</v>
      </c>
      <c r="I210" t="s">
        <v>9</v>
      </c>
    </row>
    <row r="211" spans="1:9" x14ac:dyDescent="0.25">
      <c r="A211" t="s">
        <v>44</v>
      </c>
      <c r="B211" s="4">
        <f t="shared" si="12"/>
        <v>1</v>
      </c>
      <c r="C211" s="4">
        <f t="shared" si="13"/>
        <v>16</v>
      </c>
      <c r="D211" s="4">
        <f t="shared" si="14"/>
        <v>2019</v>
      </c>
      <c r="E211" t="s">
        <v>8</v>
      </c>
      <c r="F211" s="3">
        <v>35</v>
      </c>
      <c r="G211" t="s">
        <v>18</v>
      </c>
      <c r="H211" s="3" t="str">
        <f t="shared" si="15"/>
        <v>AM</v>
      </c>
      <c r="I211" t="s">
        <v>9</v>
      </c>
    </row>
    <row r="212" spans="1:9" x14ac:dyDescent="0.25">
      <c r="A212" t="s">
        <v>44</v>
      </c>
      <c r="B212" s="4">
        <f t="shared" si="12"/>
        <v>1</v>
      </c>
      <c r="C212" s="4">
        <f t="shared" si="13"/>
        <v>16</v>
      </c>
      <c r="D212" s="4">
        <f t="shared" si="14"/>
        <v>2019</v>
      </c>
      <c r="E212" t="s">
        <v>8</v>
      </c>
      <c r="F212" s="3">
        <v>70</v>
      </c>
      <c r="G212" t="s">
        <v>80</v>
      </c>
      <c r="H212" s="3" t="str">
        <f t="shared" si="15"/>
        <v>AM</v>
      </c>
      <c r="I212" t="s">
        <v>9</v>
      </c>
    </row>
    <row r="213" spans="1:9" x14ac:dyDescent="0.25">
      <c r="A213" t="s">
        <v>44</v>
      </c>
      <c r="B213" s="4">
        <f t="shared" si="12"/>
        <v>1</v>
      </c>
      <c r="C213" s="4">
        <f t="shared" si="13"/>
        <v>16</v>
      </c>
      <c r="D213" s="4">
        <f t="shared" si="14"/>
        <v>2019</v>
      </c>
      <c r="E213" t="s">
        <v>8</v>
      </c>
      <c r="F213" s="3">
        <v>35</v>
      </c>
      <c r="G213" t="s">
        <v>24</v>
      </c>
      <c r="H213" s="3" t="str">
        <f t="shared" si="15"/>
        <v>PM</v>
      </c>
      <c r="I213" t="s">
        <v>9</v>
      </c>
    </row>
    <row r="214" spans="1:9" x14ac:dyDescent="0.25">
      <c r="A214" t="s">
        <v>44</v>
      </c>
      <c r="B214" s="4">
        <f t="shared" si="12"/>
        <v>1</v>
      </c>
      <c r="C214" s="4">
        <f t="shared" si="13"/>
        <v>16</v>
      </c>
      <c r="D214" s="4">
        <f t="shared" si="14"/>
        <v>2019</v>
      </c>
      <c r="E214" t="s">
        <v>8</v>
      </c>
      <c r="F214" s="3">
        <v>35</v>
      </c>
      <c r="G214" t="s">
        <v>7</v>
      </c>
      <c r="H214" s="3" t="str">
        <f t="shared" si="15"/>
        <v>PM</v>
      </c>
      <c r="I214" t="s">
        <v>9</v>
      </c>
    </row>
    <row r="215" spans="1:9" x14ac:dyDescent="0.25">
      <c r="A215" t="s">
        <v>44</v>
      </c>
      <c r="B215" s="4">
        <f t="shared" si="12"/>
        <v>1</v>
      </c>
      <c r="C215" s="4">
        <f t="shared" si="13"/>
        <v>16</v>
      </c>
      <c r="D215" s="4">
        <f t="shared" si="14"/>
        <v>2019</v>
      </c>
      <c r="E215" t="s">
        <v>8</v>
      </c>
      <c r="F215" s="3">
        <v>40</v>
      </c>
      <c r="G215" t="s">
        <v>7</v>
      </c>
      <c r="H215" s="3" t="str">
        <f t="shared" si="15"/>
        <v>PM</v>
      </c>
      <c r="I215" t="s">
        <v>9</v>
      </c>
    </row>
    <row r="216" spans="1:9" x14ac:dyDescent="0.25">
      <c r="A216" t="s">
        <v>44</v>
      </c>
      <c r="B216" s="4">
        <f t="shared" si="12"/>
        <v>1</v>
      </c>
      <c r="C216" s="4">
        <f t="shared" si="13"/>
        <v>16</v>
      </c>
      <c r="D216" s="4">
        <f t="shared" si="14"/>
        <v>2019</v>
      </c>
      <c r="E216" t="s">
        <v>8</v>
      </c>
      <c r="F216" s="3">
        <v>35</v>
      </c>
      <c r="G216" t="s">
        <v>7</v>
      </c>
      <c r="H216" s="3" t="str">
        <f t="shared" si="15"/>
        <v>PM</v>
      </c>
      <c r="I216" t="s">
        <v>9</v>
      </c>
    </row>
    <row r="217" spans="1:9" x14ac:dyDescent="0.25">
      <c r="A217" t="s">
        <v>44</v>
      </c>
      <c r="B217" s="4">
        <f t="shared" si="12"/>
        <v>1</v>
      </c>
      <c r="C217" s="4">
        <f t="shared" si="13"/>
        <v>16</v>
      </c>
      <c r="D217" s="4">
        <f t="shared" si="14"/>
        <v>2019</v>
      </c>
      <c r="E217" t="s">
        <v>8</v>
      </c>
      <c r="F217" s="3">
        <v>25</v>
      </c>
      <c r="G217" t="s">
        <v>13</v>
      </c>
      <c r="H217" s="3" t="str">
        <f t="shared" si="15"/>
        <v>PM</v>
      </c>
      <c r="I217" t="s">
        <v>9</v>
      </c>
    </row>
    <row r="218" spans="1:9" x14ac:dyDescent="0.25">
      <c r="A218" t="s">
        <v>44</v>
      </c>
      <c r="B218" s="4">
        <f t="shared" si="12"/>
        <v>1</v>
      </c>
      <c r="C218" s="4">
        <f t="shared" si="13"/>
        <v>16</v>
      </c>
      <c r="D218" s="4">
        <f t="shared" si="14"/>
        <v>2019</v>
      </c>
      <c r="E218" t="s">
        <v>8</v>
      </c>
      <c r="F218" s="3">
        <v>70</v>
      </c>
      <c r="G218" t="s">
        <v>16</v>
      </c>
      <c r="H218" s="3" t="str">
        <f t="shared" si="15"/>
        <v>AM</v>
      </c>
      <c r="I218" t="s">
        <v>9</v>
      </c>
    </row>
    <row r="219" spans="1:9" x14ac:dyDescent="0.25">
      <c r="A219" t="s">
        <v>44</v>
      </c>
      <c r="B219" s="4">
        <f t="shared" si="12"/>
        <v>1</v>
      </c>
      <c r="C219" s="4">
        <f t="shared" si="13"/>
        <v>16</v>
      </c>
      <c r="D219" s="4">
        <f t="shared" si="14"/>
        <v>2019</v>
      </c>
      <c r="E219" t="s">
        <v>8</v>
      </c>
      <c r="F219" s="3">
        <v>25</v>
      </c>
      <c r="G219" t="s">
        <v>10</v>
      </c>
      <c r="H219" s="3" t="str">
        <f t="shared" si="15"/>
        <v>PM</v>
      </c>
      <c r="I219" t="s">
        <v>9</v>
      </c>
    </row>
    <row r="220" spans="1:9" x14ac:dyDescent="0.25">
      <c r="A220" t="s">
        <v>44</v>
      </c>
      <c r="B220" s="4">
        <f t="shared" si="12"/>
        <v>1</v>
      </c>
      <c r="C220" s="4">
        <f t="shared" si="13"/>
        <v>16</v>
      </c>
      <c r="D220" s="4">
        <f t="shared" si="14"/>
        <v>2019</v>
      </c>
      <c r="E220" t="s">
        <v>8</v>
      </c>
      <c r="F220" s="3">
        <v>30</v>
      </c>
      <c r="G220" t="s">
        <v>10</v>
      </c>
      <c r="H220" s="3" t="str">
        <f t="shared" si="15"/>
        <v>PM</v>
      </c>
      <c r="I220" t="s">
        <v>9</v>
      </c>
    </row>
    <row r="221" spans="1:9" x14ac:dyDescent="0.25">
      <c r="A221" t="s">
        <v>44</v>
      </c>
      <c r="B221" s="4">
        <f t="shared" si="12"/>
        <v>1</v>
      </c>
      <c r="C221" s="4">
        <f t="shared" si="13"/>
        <v>16</v>
      </c>
      <c r="D221" s="4">
        <f t="shared" si="14"/>
        <v>2019</v>
      </c>
      <c r="E221" t="s">
        <v>8</v>
      </c>
      <c r="F221" s="3">
        <v>70</v>
      </c>
      <c r="G221" t="s">
        <v>14</v>
      </c>
      <c r="H221" s="3" t="str">
        <f t="shared" si="15"/>
        <v>AM</v>
      </c>
      <c r="I221" t="s">
        <v>9</v>
      </c>
    </row>
    <row r="222" spans="1:9" x14ac:dyDescent="0.25">
      <c r="A222" t="s">
        <v>44</v>
      </c>
      <c r="B222" s="4">
        <f t="shared" si="12"/>
        <v>1</v>
      </c>
      <c r="C222" s="4">
        <f t="shared" si="13"/>
        <v>16</v>
      </c>
      <c r="D222" s="4">
        <f t="shared" si="14"/>
        <v>2019</v>
      </c>
      <c r="E222" t="s">
        <v>8</v>
      </c>
      <c r="F222" s="3">
        <v>70</v>
      </c>
      <c r="G222" t="s">
        <v>14</v>
      </c>
      <c r="H222" s="3" t="str">
        <f t="shared" si="15"/>
        <v>AM</v>
      </c>
      <c r="I222" t="s">
        <v>9</v>
      </c>
    </row>
    <row r="223" spans="1:9" x14ac:dyDescent="0.25">
      <c r="A223" t="s">
        <v>44</v>
      </c>
      <c r="B223" s="4">
        <f t="shared" si="12"/>
        <v>1</v>
      </c>
      <c r="C223" s="4">
        <f t="shared" si="13"/>
        <v>16</v>
      </c>
      <c r="D223" s="4">
        <f t="shared" si="14"/>
        <v>2019</v>
      </c>
      <c r="E223" t="s">
        <v>8</v>
      </c>
      <c r="F223" s="3">
        <v>35</v>
      </c>
      <c r="G223" t="s">
        <v>14</v>
      </c>
      <c r="H223" s="3" t="str">
        <f t="shared" si="15"/>
        <v>AM</v>
      </c>
      <c r="I223" t="s">
        <v>9</v>
      </c>
    </row>
    <row r="224" spans="1:9" x14ac:dyDescent="0.25">
      <c r="A224" t="s">
        <v>46</v>
      </c>
      <c r="B224" s="4">
        <f t="shared" si="12"/>
        <v>1</v>
      </c>
      <c r="C224" s="4">
        <f t="shared" si="13"/>
        <v>17</v>
      </c>
      <c r="D224" s="4">
        <f t="shared" si="14"/>
        <v>2019</v>
      </c>
      <c r="E224" t="s">
        <v>11</v>
      </c>
      <c r="F224" s="3">
        <v>30</v>
      </c>
      <c r="G224" t="s">
        <v>18</v>
      </c>
      <c r="H224" s="3" t="str">
        <f t="shared" si="15"/>
        <v>AM</v>
      </c>
      <c r="I224" t="s">
        <v>9</v>
      </c>
    </row>
    <row r="225" spans="1:9" x14ac:dyDescent="0.25">
      <c r="A225" t="s">
        <v>46</v>
      </c>
      <c r="B225" s="4">
        <f t="shared" si="12"/>
        <v>1</v>
      </c>
      <c r="C225" s="4">
        <f t="shared" si="13"/>
        <v>17</v>
      </c>
      <c r="D225" s="4">
        <f t="shared" si="14"/>
        <v>2019</v>
      </c>
      <c r="E225" t="s">
        <v>11</v>
      </c>
      <c r="F225" s="3">
        <v>30</v>
      </c>
      <c r="G225" t="s">
        <v>18</v>
      </c>
      <c r="H225" s="3" t="str">
        <f t="shared" si="15"/>
        <v>AM</v>
      </c>
      <c r="I225" t="s">
        <v>9</v>
      </c>
    </row>
    <row r="226" spans="1:9" x14ac:dyDescent="0.25">
      <c r="A226" t="s">
        <v>46</v>
      </c>
      <c r="B226" s="4">
        <f t="shared" si="12"/>
        <v>1</v>
      </c>
      <c r="C226" s="4">
        <f t="shared" si="13"/>
        <v>17</v>
      </c>
      <c r="D226" s="4">
        <f t="shared" si="14"/>
        <v>2019</v>
      </c>
      <c r="E226" t="s">
        <v>11</v>
      </c>
      <c r="F226" s="3">
        <v>40</v>
      </c>
      <c r="G226" t="s">
        <v>18</v>
      </c>
      <c r="H226" s="3" t="str">
        <f t="shared" si="15"/>
        <v>AM</v>
      </c>
      <c r="I226" t="s">
        <v>9</v>
      </c>
    </row>
    <row r="227" spans="1:9" x14ac:dyDescent="0.25">
      <c r="A227" t="s">
        <v>46</v>
      </c>
      <c r="B227" s="4">
        <f t="shared" si="12"/>
        <v>1</v>
      </c>
      <c r="C227" s="4">
        <f t="shared" si="13"/>
        <v>17</v>
      </c>
      <c r="D227" s="4">
        <f t="shared" si="14"/>
        <v>2019</v>
      </c>
      <c r="E227" t="s">
        <v>11</v>
      </c>
      <c r="F227" s="3">
        <v>35</v>
      </c>
      <c r="G227" t="s">
        <v>78</v>
      </c>
      <c r="H227" s="3" t="str">
        <f t="shared" si="15"/>
        <v>PM</v>
      </c>
      <c r="I227" t="s">
        <v>9</v>
      </c>
    </row>
    <row r="228" spans="1:9" x14ac:dyDescent="0.25">
      <c r="A228" t="s">
        <v>46</v>
      </c>
      <c r="B228" s="4">
        <f t="shared" si="12"/>
        <v>1</v>
      </c>
      <c r="C228" s="4">
        <f t="shared" si="13"/>
        <v>17</v>
      </c>
      <c r="D228" s="4">
        <f t="shared" si="14"/>
        <v>2019</v>
      </c>
      <c r="E228" t="s">
        <v>11</v>
      </c>
      <c r="F228" s="3">
        <v>35</v>
      </c>
      <c r="G228" t="s">
        <v>78</v>
      </c>
      <c r="H228" s="3" t="str">
        <f t="shared" si="15"/>
        <v>PM</v>
      </c>
      <c r="I228" t="s">
        <v>9</v>
      </c>
    </row>
    <row r="229" spans="1:9" x14ac:dyDescent="0.25">
      <c r="A229" t="s">
        <v>46</v>
      </c>
      <c r="B229" s="4">
        <f t="shared" si="12"/>
        <v>1</v>
      </c>
      <c r="C229" s="4">
        <f t="shared" si="13"/>
        <v>17</v>
      </c>
      <c r="D229" s="4">
        <f t="shared" si="14"/>
        <v>2019</v>
      </c>
      <c r="E229" t="s">
        <v>11</v>
      </c>
      <c r="F229" s="3">
        <v>30</v>
      </c>
      <c r="G229" t="s">
        <v>78</v>
      </c>
      <c r="H229" s="3" t="str">
        <f t="shared" si="15"/>
        <v>PM</v>
      </c>
      <c r="I229" t="s">
        <v>9</v>
      </c>
    </row>
    <row r="230" spans="1:9" x14ac:dyDescent="0.25">
      <c r="A230" t="s">
        <v>46</v>
      </c>
      <c r="B230" s="4">
        <f t="shared" si="12"/>
        <v>1</v>
      </c>
      <c r="C230" s="4">
        <f t="shared" si="13"/>
        <v>17</v>
      </c>
      <c r="D230" s="4">
        <f t="shared" si="14"/>
        <v>2019</v>
      </c>
      <c r="E230" t="s">
        <v>11</v>
      </c>
      <c r="F230" s="3">
        <v>35</v>
      </c>
      <c r="G230" t="s">
        <v>23</v>
      </c>
      <c r="H230" s="3" t="str">
        <f t="shared" si="15"/>
        <v>PM</v>
      </c>
      <c r="I230" t="s">
        <v>9</v>
      </c>
    </row>
    <row r="231" spans="1:9" x14ac:dyDescent="0.25">
      <c r="A231" t="s">
        <v>47</v>
      </c>
      <c r="B231" s="4">
        <f t="shared" si="12"/>
        <v>1</v>
      </c>
      <c r="C231" s="4">
        <f t="shared" si="13"/>
        <v>18</v>
      </c>
      <c r="D231" s="4">
        <f t="shared" si="14"/>
        <v>2019</v>
      </c>
      <c r="E231" t="s">
        <v>12</v>
      </c>
      <c r="F231" s="3">
        <v>35</v>
      </c>
      <c r="G231" t="s">
        <v>25</v>
      </c>
      <c r="H231" s="3" t="str">
        <f t="shared" si="15"/>
        <v>PM</v>
      </c>
      <c r="I231" t="s">
        <v>9</v>
      </c>
    </row>
    <row r="232" spans="1:9" x14ac:dyDescent="0.25">
      <c r="A232" t="s">
        <v>47</v>
      </c>
      <c r="B232" s="4">
        <f t="shared" si="12"/>
        <v>1</v>
      </c>
      <c r="C232" s="4">
        <f t="shared" si="13"/>
        <v>18</v>
      </c>
      <c r="D232" s="4">
        <f t="shared" si="14"/>
        <v>2019</v>
      </c>
      <c r="E232" t="s">
        <v>12</v>
      </c>
      <c r="F232" s="3">
        <v>35</v>
      </c>
      <c r="G232" t="s">
        <v>79</v>
      </c>
      <c r="H232" s="3" t="str">
        <f t="shared" si="15"/>
        <v>PM</v>
      </c>
      <c r="I232" t="s">
        <v>9</v>
      </c>
    </row>
    <row r="233" spans="1:9" x14ac:dyDescent="0.25">
      <c r="A233" t="s">
        <v>47</v>
      </c>
      <c r="B233" s="4">
        <f t="shared" si="12"/>
        <v>1</v>
      </c>
      <c r="C233" s="4">
        <f t="shared" si="13"/>
        <v>18</v>
      </c>
      <c r="D233" s="4">
        <f t="shared" si="14"/>
        <v>2019</v>
      </c>
      <c r="E233" t="s">
        <v>12</v>
      </c>
      <c r="F233" s="3">
        <v>25</v>
      </c>
      <c r="G233" t="s">
        <v>23</v>
      </c>
      <c r="H233" s="3" t="str">
        <f t="shared" si="15"/>
        <v>PM</v>
      </c>
      <c r="I233" t="s">
        <v>9</v>
      </c>
    </row>
    <row r="234" spans="1:9" x14ac:dyDescent="0.25">
      <c r="A234" t="s">
        <v>47</v>
      </c>
      <c r="B234" s="4">
        <f t="shared" si="12"/>
        <v>1</v>
      </c>
      <c r="C234" s="4">
        <f t="shared" si="13"/>
        <v>18</v>
      </c>
      <c r="D234" s="4">
        <f t="shared" si="14"/>
        <v>2019</v>
      </c>
      <c r="E234" t="s">
        <v>12</v>
      </c>
      <c r="F234" s="3">
        <v>35</v>
      </c>
      <c r="G234" t="s">
        <v>23</v>
      </c>
      <c r="H234" s="3" t="str">
        <f t="shared" si="15"/>
        <v>PM</v>
      </c>
      <c r="I234" t="s">
        <v>9</v>
      </c>
    </row>
    <row r="235" spans="1:9" x14ac:dyDescent="0.25">
      <c r="A235" t="s">
        <v>47</v>
      </c>
      <c r="B235" s="4">
        <f t="shared" si="12"/>
        <v>1</v>
      </c>
      <c r="C235" s="4">
        <f t="shared" si="13"/>
        <v>18</v>
      </c>
      <c r="D235" s="4">
        <f t="shared" si="14"/>
        <v>2019</v>
      </c>
      <c r="E235" t="s">
        <v>12</v>
      </c>
      <c r="F235" s="3">
        <v>25</v>
      </c>
      <c r="G235" t="s">
        <v>13</v>
      </c>
      <c r="H235" s="3" t="str">
        <f t="shared" si="15"/>
        <v>PM</v>
      </c>
      <c r="I235" t="s">
        <v>9</v>
      </c>
    </row>
    <row r="236" spans="1:9" x14ac:dyDescent="0.25">
      <c r="A236" t="s">
        <v>47</v>
      </c>
      <c r="B236" s="4">
        <f t="shared" si="12"/>
        <v>1</v>
      </c>
      <c r="C236" s="4">
        <f t="shared" si="13"/>
        <v>18</v>
      </c>
      <c r="D236" s="4">
        <f t="shared" si="14"/>
        <v>2019</v>
      </c>
      <c r="E236" t="s">
        <v>12</v>
      </c>
      <c r="F236" s="3">
        <v>25</v>
      </c>
      <c r="G236" t="s">
        <v>10</v>
      </c>
      <c r="H236" s="3" t="str">
        <f t="shared" si="15"/>
        <v>PM</v>
      </c>
      <c r="I236" t="s">
        <v>9</v>
      </c>
    </row>
    <row r="237" spans="1:9" x14ac:dyDescent="0.25">
      <c r="A237" t="s">
        <v>47</v>
      </c>
      <c r="B237" s="4">
        <f t="shared" si="12"/>
        <v>1</v>
      </c>
      <c r="C237" s="4">
        <f t="shared" si="13"/>
        <v>18</v>
      </c>
      <c r="D237" s="4">
        <f t="shared" si="14"/>
        <v>2019</v>
      </c>
      <c r="E237" t="s">
        <v>12</v>
      </c>
      <c r="F237" s="3">
        <v>70</v>
      </c>
      <c r="G237" t="s">
        <v>22</v>
      </c>
      <c r="H237" s="3" t="str">
        <f t="shared" si="15"/>
        <v>AM</v>
      </c>
      <c r="I237" t="s">
        <v>9</v>
      </c>
    </row>
    <row r="238" spans="1:9" x14ac:dyDescent="0.25">
      <c r="A238" t="s">
        <v>47</v>
      </c>
      <c r="B238" s="4">
        <f t="shared" si="12"/>
        <v>1</v>
      </c>
      <c r="C238" s="4">
        <f t="shared" si="13"/>
        <v>18</v>
      </c>
      <c r="D238" s="4">
        <f t="shared" si="14"/>
        <v>2019</v>
      </c>
      <c r="E238" t="s">
        <v>12</v>
      </c>
      <c r="F238" s="3">
        <v>25</v>
      </c>
      <c r="G238" t="s">
        <v>22</v>
      </c>
      <c r="H238" s="3" t="str">
        <f t="shared" si="15"/>
        <v>AM</v>
      </c>
      <c r="I238" t="s">
        <v>9</v>
      </c>
    </row>
    <row r="239" spans="1:9" x14ac:dyDescent="0.25">
      <c r="A239" t="s">
        <v>47</v>
      </c>
      <c r="B239" s="4">
        <f t="shared" si="12"/>
        <v>1</v>
      </c>
      <c r="C239" s="4">
        <f t="shared" si="13"/>
        <v>18</v>
      </c>
      <c r="D239" s="4">
        <f t="shared" si="14"/>
        <v>2019</v>
      </c>
      <c r="E239" t="s">
        <v>12</v>
      </c>
      <c r="F239" s="3">
        <v>70</v>
      </c>
      <c r="G239" t="s">
        <v>21</v>
      </c>
      <c r="H239" s="3" t="str">
        <f t="shared" si="15"/>
        <v>PM</v>
      </c>
      <c r="I239" t="s">
        <v>9</v>
      </c>
    </row>
    <row r="240" spans="1:9" x14ac:dyDescent="0.25">
      <c r="A240" t="s">
        <v>47</v>
      </c>
      <c r="B240" s="4">
        <f t="shared" si="12"/>
        <v>1</v>
      </c>
      <c r="C240" s="4">
        <f t="shared" si="13"/>
        <v>18</v>
      </c>
      <c r="D240" s="4">
        <f t="shared" si="14"/>
        <v>2019</v>
      </c>
      <c r="E240" t="s">
        <v>12</v>
      </c>
      <c r="F240" s="3">
        <v>45</v>
      </c>
      <c r="G240" t="s">
        <v>14</v>
      </c>
      <c r="H240" s="3" t="str">
        <f t="shared" si="15"/>
        <v>AM</v>
      </c>
      <c r="I240" t="s">
        <v>9</v>
      </c>
    </row>
    <row r="241" spans="1:9" x14ac:dyDescent="0.25">
      <c r="A241" t="s">
        <v>48</v>
      </c>
      <c r="B241" s="4">
        <f t="shared" si="12"/>
        <v>1</v>
      </c>
      <c r="C241" s="4">
        <f t="shared" si="13"/>
        <v>19</v>
      </c>
      <c r="D241" s="4">
        <f t="shared" si="14"/>
        <v>2019</v>
      </c>
      <c r="E241" t="s">
        <v>15</v>
      </c>
      <c r="F241" s="3">
        <v>35</v>
      </c>
      <c r="G241" t="s">
        <v>25</v>
      </c>
      <c r="H241" s="3" t="str">
        <f t="shared" si="15"/>
        <v>PM</v>
      </c>
      <c r="I241" t="s">
        <v>9</v>
      </c>
    </row>
    <row r="242" spans="1:9" x14ac:dyDescent="0.25">
      <c r="A242" t="s">
        <v>48</v>
      </c>
      <c r="B242" s="4">
        <f t="shared" si="12"/>
        <v>1</v>
      </c>
      <c r="C242" s="4">
        <f t="shared" si="13"/>
        <v>19</v>
      </c>
      <c r="D242" s="4">
        <f t="shared" si="14"/>
        <v>2019</v>
      </c>
      <c r="E242" t="s">
        <v>15</v>
      </c>
      <c r="F242" s="3">
        <v>25</v>
      </c>
      <c r="G242" t="s">
        <v>79</v>
      </c>
      <c r="H242" s="3" t="str">
        <f t="shared" si="15"/>
        <v>PM</v>
      </c>
      <c r="I242" t="s">
        <v>9</v>
      </c>
    </row>
    <row r="243" spans="1:9" x14ac:dyDescent="0.25">
      <c r="A243" t="s">
        <v>48</v>
      </c>
      <c r="B243" s="4">
        <f t="shared" si="12"/>
        <v>1</v>
      </c>
      <c r="C243" s="4">
        <f t="shared" si="13"/>
        <v>19</v>
      </c>
      <c r="D243" s="4">
        <f t="shared" si="14"/>
        <v>2019</v>
      </c>
      <c r="E243" t="s">
        <v>15</v>
      </c>
      <c r="F243" s="3">
        <v>40</v>
      </c>
      <c r="G243" t="s">
        <v>79</v>
      </c>
      <c r="H243" s="3" t="str">
        <f t="shared" si="15"/>
        <v>PM</v>
      </c>
      <c r="I243" t="s">
        <v>9</v>
      </c>
    </row>
    <row r="244" spans="1:9" x14ac:dyDescent="0.25">
      <c r="A244" t="s">
        <v>48</v>
      </c>
      <c r="B244" s="4">
        <f t="shared" si="12"/>
        <v>1</v>
      </c>
      <c r="C244" s="4">
        <f t="shared" si="13"/>
        <v>19</v>
      </c>
      <c r="D244" s="4">
        <f t="shared" si="14"/>
        <v>2019</v>
      </c>
      <c r="E244" t="s">
        <v>15</v>
      </c>
      <c r="F244" s="3">
        <v>30</v>
      </c>
      <c r="G244" t="s">
        <v>79</v>
      </c>
      <c r="H244" s="3" t="str">
        <f t="shared" si="15"/>
        <v>PM</v>
      </c>
      <c r="I244" t="s">
        <v>9</v>
      </c>
    </row>
    <row r="245" spans="1:9" x14ac:dyDescent="0.25">
      <c r="A245" t="s">
        <v>48</v>
      </c>
      <c r="B245" s="4">
        <f t="shared" si="12"/>
        <v>1</v>
      </c>
      <c r="C245" s="4">
        <f t="shared" si="13"/>
        <v>19</v>
      </c>
      <c r="D245" s="4">
        <f t="shared" si="14"/>
        <v>2019</v>
      </c>
      <c r="E245" t="s">
        <v>15</v>
      </c>
      <c r="F245" s="3">
        <v>25</v>
      </c>
      <c r="G245" t="s">
        <v>78</v>
      </c>
      <c r="H245" s="3" t="str">
        <f t="shared" si="15"/>
        <v>PM</v>
      </c>
      <c r="I245" t="s">
        <v>9</v>
      </c>
    </row>
    <row r="246" spans="1:9" x14ac:dyDescent="0.25">
      <c r="A246" t="s">
        <v>48</v>
      </c>
      <c r="B246" s="4">
        <f t="shared" si="12"/>
        <v>1</v>
      </c>
      <c r="C246" s="4">
        <f t="shared" si="13"/>
        <v>19</v>
      </c>
      <c r="D246" s="4">
        <f t="shared" si="14"/>
        <v>2019</v>
      </c>
      <c r="E246" t="s">
        <v>15</v>
      </c>
      <c r="F246" s="3">
        <v>30</v>
      </c>
      <c r="G246" t="s">
        <v>78</v>
      </c>
      <c r="H246" s="3" t="str">
        <f t="shared" si="15"/>
        <v>PM</v>
      </c>
      <c r="I246" t="s">
        <v>9</v>
      </c>
    </row>
    <row r="247" spans="1:9" x14ac:dyDescent="0.25">
      <c r="A247" t="s">
        <v>48</v>
      </c>
      <c r="B247" s="4">
        <f t="shared" si="12"/>
        <v>1</v>
      </c>
      <c r="C247" s="4">
        <f t="shared" si="13"/>
        <v>19</v>
      </c>
      <c r="D247" s="4">
        <f t="shared" si="14"/>
        <v>2019</v>
      </c>
      <c r="E247" t="s">
        <v>15</v>
      </c>
      <c r="F247" s="3">
        <v>25</v>
      </c>
      <c r="G247" t="s">
        <v>24</v>
      </c>
      <c r="H247" s="3" t="str">
        <f t="shared" si="15"/>
        <v>PM</v>
      </c>
      <c r="I247" t="s">
        <v>9</v>
      </c>
    </row>
    <row r="248" spans="1:9" x14ac:dyDescent="0.25">
      <c r="A248" t="s">
        <v>48</v>
      </c>
      <c r="B248" s="4">
        <f t="shared" si="12"/>
        <v>1</v>
      </c>
      <c r="C248" s="4">
        <f t="shared" si="13"/>
        <v>19</v>
      </c>
      <c r="D248" s="4">
        <f t="shared" si="14"/>
        <v>2019</v>
      </c>
      <c r="E248" t="s">
        <v>15</v>
      </c>
      <c r="F248" s="3">
        <v>35</v>
      </c>
      <c r="G248" t="s">
        <v>7</v>
      </c>
      <c r="H248" s="3" t="str">
        <f t="shared" si="15"/>
        <v>PM</v>
      </c>
      <c r="I248" t="s">
        <v>9</v>
      </c>
    </row>
    <row r="249" spans="1:9" x14ac:dyDescent="0.25">
      <c r="A249" t="s">
        <v>48</v>
      </c>
      <c r="B249" s="4">
        <f t="shared" si="12"/>
        <v>1</v>
      </c>
      <c r="C249" s="4">
        <f t="shared" si="13"/>
        <v>19</v>
      </c>
      <c r="D249" s="4">
        <f t="shared" si="14"/>
        <v>2019</v>
      </c>
      <c r="E249" t="s">
        <v>15</v>
      </c>
      <c r="F249" s="3">
        <v>35</v>
      </c>
      <c r="G249" t="s">
        <v>7</v>
      </c>
      <c r="H249" s="3" t="str">
        <f t="shared" si="15"/>
        <v>PM</v>
      </c>
      <c r="I249" t="s">
        <v>9</v>
      </c>
    </row>
    <row r="250" spans="1:9" x14ac:dyDescent="0.25">
      <c r="A250" t="s">
        <v>48</v>
      </c>
      <c r="B250" s="4">
        <f t="shared" si="12"/>
        <v>1</v>
      </c>
      <c r="C250" s="4">
        <f t="shared" si="13"/>
        <v>19</v>
      </c>
      <c r="D250" s="4">
        <f t="shared" si="14"/>
        <v>2019</v>
      </c>
      <c r="E250" t="s">
        <v>15</v>
      </c>
      <c r="F250" s="3">
        <v>30</v>
      </c>
      <c r="G250" t="s">
        <v>7</v>
      </c>
      <c r="H250" s="3" t="str">
        <f t="shared" si="15"/>
        <v>PM</v>
      </c>
      <c r="I250" t="s">
        <v>9</v>
      </c>
    </row>
    <row r="251" spans="1:9" x14ac:dyDescent="0.25">
      <c r="A251" t="s">
        <v>48</v>
      </c>
      <c r="B251" s="4">
        <f t="shared" si="12"/>
        <v>1</v>
      </c>
      <c r="C251" s="4">
        <f t="shared" si="13"/>
        <v>19</v>
      </c>
      <c r="D251" s="4">
        <f t="shared" si="14"/>
        <v>2019</v>
      </c>
      <c r="E251" t="s">
        <v>15</v>
      </c>
      <c r="F251" s="3">
        <v>45</v>
      </c>
      <c r="G251" t="s">
        <v>16</v>
      </c>
      <c r="H251" s="3" t="str">
        <f t="shared" si="15"/>
        <v>AM</v>
      </c>
      <c r="I251" t="s">
        <v>9</v>
      </c>
    </row>
    <row r="252" spans="1:9" x14ac:dyDescent="0.25">
      <c r="A252" t="s">
        <v>48</v>
      </c>
      <c r="B252" s="4">
        <f t="shared" si="12"/>
        <v>1</v>
      </c>
      <c r="C252" s="4">
        <f t="shared" si="13"/>
        <v>19</v>
      </c>
      <c r="D252" s="4">
        <f t="shared" si="14"/>
        <v>2019</v>
      </c>
      <c r="E252" t="s">
        <v>15</v>
      </c>
      <c r="F252" s="3">
        <v>45</v>
      </c>
      <c r="G252" t="s">
        <v>21</v>
      </c>
      <c r="H252" s="3" t="str">
        <f t="shared" si="15"/>
        <v>PM</v>
      </c>
      <c r="I252" t="s">
        <v>9</v>
      </c>
    </row>
    <row r="253" spans="1:9" x14ac:dyDescent="0.25">
      <c r="A253" t="s">
        <v>48</v>
      </c>
      <c r="B253" s="4">
        <f t="shared" si="12"/>
        <v>1</v>
      </c>
      <c r="C253" s="4">
        <f t="shared" si="13"/>
        <v>19</v>
      </c>
      <c r="D253" s="4">
        <f t="shared" si="14"/>
        <v>2019</v>
      </c>
      <c r="E253" t="s">
        <v>15</v>
      </c>
      <c r="F253" s="3">
        <v>35</v>
      </c>
      <c r="G253" t="s">
        <v>21</v>
      </c>
      <c r="H253" s="3" t="str">
        <f t="shared" si="15"/>
        <v>PM</v>
      </c>
      <c r="I253" t="s">
        <v>9</v>
      </c>
    </row>
    <row r="254" spans="1:9" x14ac:dyDescent="0.25">
      <c r="A254" t="s">
        <v>48</v>
      </c>
      <c r="B254" s="4">
        <f t="shared" si="12"/>
        <v>1</v>
      </c>
      <c r="C254" s="4">
        <f t="shared" si="13"/>
        <v>19</v>
      </c>
      <c r="D254" s="4">
        <f t="shared" si="14"/>
        <v>2019</v>
      </c>
      <c r="E254" t="s">
        <v>15</v>
      </c>
      <c r="F254" s="3">
        <v>70</v>
      </c>
      <c r="G254" t="s">
        <v>14</v>
      </c>
      <c r="H254" s="3" t="str">
        <f t="shared" si="15"/>
        <v>AM</v>
      </c>
      <c r="I254" t="s">
        <v>9</v>
      </c>
    </row>
    <row r="255" spans="1:9" x14ac:dyDescent="0.25">
      <c r="A255" t="s">
        <v>48</v>
      </c>
      <c r="B255" s="4">
        <f t="shared" si="12"/>
        <v>1</v>
      </c>
      <c r="C255" s="4">
        <f t="shared" si="13"/>
        <v>19</v>
      </c>
      <c r="D255" s="4">
        <f t="shared" si="14"/>
        <v>2019</v>
      </c>
      <c r="E255" t="s">
        <v>15</v>
      </c>
      <c r="F255" s="3">
        <v>70</v>
      </c>
      <c r="G255" t="s">
        <v>14</v>
      </c>
      <c r="H255" s="3" t="str">
        <f t="shared" si="15"/>
        <v>AM</v>
      </c>
      <c r="I255" t="s">
        <v>9</v>
      </c>
    </row>
    <row r="256" spans="1:9" x14ac:dyDescent="0.25">
      <c r="A256" t="s">
        <v>48</v>
      </c>
      <c r="B256" s="4">
        <f t="shared" si="12"/>
        <v>1</v>
      </c>
      <c r="C256" s="4">
        <f t="shared" si="13"/>
        <v>19</v>
      </c>
      <c r="D256" s="4">
        <f t="shared" si="14"/>
        <v>2019</v>
      </c>
      <c r="E256" t="s">
        <v>15</v>
      </c>
      <c r="F256" s="3">
        <v>35</v>
      </c>
      <c r="G256" t="s">
        <v>19</v>
      </c>
      <c r="H256" s="3" t="str">
        <f t="shared" si="15"/>
        <v>PM</v>
      </c>
      <c r="I256" t="s">
        <v>9</v>
      </c>
    </row>
    <row r="257" spans="1:9" x14ac:dyDescent="0.25">
      <c r="A257" t="s">
        <v>61</v>
      </c>
      <c r="B257" s="4">
        <f t="shared" si="12"/>
        <v>1</v>
      </c>
      <c r="C257" s="4">
        <f t="shared" si="13"/>
        <v>20</v>
      </c>
      <c r="D257" s="4">
        <f t="shared" si="14"/>
        <v>2019</v>
      </c>
      <c r="E257" t="s">
        <v>28</v>
      </c>
      <c r="F257" s="3">
        <v>35</v>
      </c>
      <c r="G257" t="s">
        <v>27</v>
      </c>
      <c r="H257" s="3" t="str">
        <f t="shared" si="15"/>
        <v>PM</v>
      </c>
      <c r="I257" t="s">
        <v>9</v>
      </c>
    </row>
    <row r="258" spans="1:9" x14ac:dyDescent="0.25">
      <c r="A258" t="s">
        <v>61</v>
      </c>
      <c r="B258" s="4">
        <f t="shared" si="12"/>
        <v>1</v>
      </c>
      <c r="C258" s="4">
        <f t="shared" si="13"/>
        <v>20</v>
      </c>
      <c r="D258" s="4">
        <f t="shared" si="14"/>
        <v>2019</v>
      </c>
      <c r="E258" t="s">
        <v>28</v>
      </c>
      <c r="F258" s="3">
        <v>35</v>
      </c>
      <c r="G258" t="s">
        <v>24</v>
      </c>
      <c r="H258" s="3" t="str">
        <f t="shared" si="15"/>
        <v>PM</v>
      </c>
      <c r="I258" t="s">
        <v>9</v>
      </c>
    </row>
    <row r="259" spans="1:9" x14ac:dyDescent="0.25">
      <c r="A259" t="s">
        <v>61</v>
      </c>
      <c r="B259" s="4">
        <f t="shared" ref="B259:B322" si="16">MONTH(A259)</f>
        <v>1</v>
      </c>
      <c r="C259" s="4">
        <f t="shared" ref="C259:C322" si="17">DAY(A259)</f>
        <v>20</v>
      </c>
      <c r="D259" s="4">
        <f t="shared" ref="D259:D322" si="18">YEAR(A259)</f>
        <v>2019</v>
      </c>
      <c r="E259" t="s">
        <v>28</v>
      </c>
      <c r="F259" s="3">
        <v>35</v>
      </c>
      <c r="G259" t="s">
        <v>7</v>
      </c>
      <c r="H259" s="3" t="str">
        <f t="shared" ref="H259:H322" si="19">RIGHT(G259,2)</f>
        <v>PM</v>
      </c>
      <c r="I259" t="s">
        <v>9</v>
      </c>
    </row>
    <row r="260" spans="1:9" x14ac:dyDescent="0.25">
      <c r="A260" t="s">
        <v>61</v>
      </c>
      <c r="B260" s="4">
        <f t="shared" si="16"/>
        <v>1</v>
      </c>
      <c r="C260" s="4">
        <f t="shared" si="17"/>
        <v>20</v>
      </c>
      <c r="D260" s="4">
        <f t="shared" si="18"/>
        <v>2019</v>
      </c>
      <c r="E260" t="s">
        <v>28</v>
      </c>
      <c r="F260" s="3">
        <v>35</v>
      </c>
      <c r="G260" t="s">
        <v>21</v>
      </c>
      <c r="H260" s="3" t="str">
        <f t="shared" si="19"/>
        <v>PM</v>
      </c>
      <c r="I260" t="s">
        <v>9</v>
      </c>
    </row>
    <row r="261" spans="1:9" x14ac:dyDescent="0.25">
      <c r="A261" t="s">
        <v>61</v>
      </c>
      <c r="B261" s="4">
        <f t="shared" si="16"/>
        <v>1</v>
      </c>
      <c r="C261" s="4">
        <f t="shared" si="17"/>
        <v>20</v>
      </c>
      <c r="D261" s="4">
        <f t="shared" si="18"/>
        <v>2019</v>
      </c>
      <c r="E261" t="s">
        <v>28</v>
      </c>
      <c r="F261" s="3">
        <v>40</v>
      </c>
      <c r="G261" t="s">
        <v>21</v>
      </c>
      <c r="H261" s="3" t="str">
        <f t="shared" si="19"/>
        <v>PM</v>
      </c>
      <c r="I261" t="s">
        <v>9</v>
      </c>
    </row>
    <row r="262" spans="1:9" x14ac:dyDescent="0.25">
      <c r="A262" t="s">
        <v>61</v>
      </c>
      <c r="B262" s="4">
        <f t="shared" si="16"/>
        <v>1</v>
      </c>
      <c r="C262" s="4">
        <f t="shared" si="17"/>
        <v>20</v>
      </c>
      <c r="D262" s="4">
        <f t="shared" si="18"/>
        <v>2019</v>
      </c>
      <c r="E262" t="s">
        <v>28</v>
      </c>
      <c r="F262" s="3">
        <v>45</v>
      </c>
      <c r="G262" t="s">
        <v>19</v>
      </c>
      <c r="H262" s="3" t="str">
        <f t="shared" si="19"/>
        <v>PM</v>
      </c>
      <c r="I262" t="s">
        <v>9</v>
      </c>
    </row>
    <row r="263" spans="1:9" x14ac:dyDescent="0.25">
      <c r="A263" t="s">
        <v>62</v>
      </c>
      <c r="B263" s="4">
        <f t="shared" si="16"/>
        <v>1</v>
      </c>
      <c r="C263" s="4">
        <f t="shared" si="17"/>
        <v>21</v>
      </c>
      <c r="D263" s="4">
        <f t="shared" si="18"/>
        <v>2019</v>
      </c>
      <c r="E263" t="s">
        <v>29</v>
      </c>
      <c r="F263" s="3">
        <v>40</v>
      </c>
      <c r="G263" t="s">
        <v>24</v>
      </c>
      <c r="H263" s="3" t="str">
        <f t="shared" si="19"/>
        <v>PM</v>
      </c>
      <c r="I263" t="s">
        <v>9</v>
      </c>
    </row>
    <row r="264" spans="1:9" x14ac:dyDescent="0.25">
      <c r="A264" t="s">
        <v>62</v>
      </c>
      <c r="B264" s="4">
        <f t="shared" si="16"/>
        <v>1</v>
      </c>
      <c r="C264" s="4">
        <f t="shared" si="17"/>
        <v>21</v>
      </c>
      <c r="D264" s="4">
        <f t="shared" si="18"/>
        <v>2019</v>
      </c>
      <c r="E264" t="s">
        <v>29</v>
      </c>
      <c r="F264" s="3">
        <v>25</v>
      </c>
      <c r="G264" t="s">
        <v>7</v>
      </c>
      <c r="H264" s="3" t="str">
        <f t="shared" si="19"/>
        <v>PM</v>
      </c>
      <c r="I264" t="s">
        <v>9</v>
      </c>
    </row>
    <row r="265" spans="1:9" x14ac:dyDescent="0.25">
      <c r="A265" t="s">
        <v>64</v>
      </c>
      <c r="B265" s="4">
        <f t="shared" si="16"/>
        <v>1</v>
      </c>
      <c r="C265" s="4">
        <f t="shared" si="17"/>
        <v>22</v>
      </c>
      <c r="D265" s="4">
        <f t="shared" si="18"/>
        <v>2019</v>
      </c>
      <c r="E265" t="s">
        <v>17</v>
      </c>
      <c r="F265" s="3">
        <v>35</v>
      </c>
      <c r="G265" t="s">
        <v>7</v>
      </c>
      <c r="H265" s="3" t="str">
        <f t="shared" si="19"/>
        <v>PM</v>
      </c>
      <c r="I265" t="s">
        <v>9</v>
      </c>
    </row>
    <row r="266" spans="1:9" x14ac:dyDescent="0.25">
      <c r="A266" t="s">
        <v>64</v>
      </c>
      <c r="B266" s="4">
        <f t="shared" si="16"/>
        <v>1</v>
      </c>
      <c r="C266" s="4">
        <f t="shared" si="17"/>
        <v>22</v>
      </c>
      <c r="D266" s="4">
        <f t="shared" si="18"/>
        <v>2019</v>
      </c>
      <c r="E266" t="s">
        <v>17</v>
      </c>
      <c r="F266" s="3">
        <v>25</v>
      </c>
      <c r="G266" t="s">
        <v>20</v>
      </c>
      <c r="H266" s="3" t="str">
        <f t="shared" si="19"/>
        <v>AM</v>
      </c>
      <c r="I266" t="s">
        <v>9</v>
      </c>
    </row>
    <row r="267" spans="1:9" x14ac:dyDescent="0.25">
      <c r="A267" t="s">
        <v>64</v>
      </c>
      <c r="B267" s="4">
        <f t="shared" si="16"/>
        <v>1</v>
      </c>
      <c r="C267" s="4">
        <f t="shared" si="17"/>
        <v>22</v>
      </c>
      <c r="D267" s="4">
        <f t="shared" si="18"/>
        <v>2019</v>
      </c>
      <c r="E267" t="s">
        <v>17</v>
      </c>
      <c r="F267" s="3">
        <v>25</v>
      </c>
      <c r="G267" t="s">
        <v>20</v>
      </c>
      <c r="H267" s="3" t="str">
        <f t="shared" si="19"/>
        <v>AM</v>
      </c>
      <c r="I267" t="s">
        <v>9</v>
      </c>
    </row>
    <row r="268" spans="1:9" x14ac:dyDescent="0.25">
      <c r="A268" t="s">
        <v>64</v>
      </c>
      <c r="B268" s="4">
        <f t="shared" si="16"/>
        <v>1</v>
      </c>
      <c r="C268" s="4">
        <f t="shared" si="17"/>
        <v>22</v>
      </c>
      <c r="D268" s="4">
        <f t="shared" si="18"/>
        <v>2019</v>
      </c>
      <c r="E268" t="s">
        <v>17</v>
      </c>
      <c r="F268" s="3">
        <v>30</v>
      </c>
      <c r="G268" t="s">
        <v>21</v>
      </c>
      <c r="H268" s="3" t="str">
        <f t="shared" si="19"/>
        <v>PM</v>
      </c>
      <c r="I268" t="s">
        <v>9</v>
      </c>
    </row>
    <row r="269" spans="1:9" x14ac:dyDescent="0.25">
      <c r="A269" t="s">
        <v>65</v>
      </c>
      <c r="B269" s="4">
        <f t="shared" si="16"/>
        <v>1</v>
      </c>
      <c r="C269" s="4">
        <f t="shared" si="17"/>
        <v>23</v>
      </c>
      <c r="D269" s="4">
        <f t="shared" si="18"/>
        <v>2019</v>
      </c>
      <c r="E269" t="s">
        <v>8</v>
      </c>
      <c r="F269" s="3">
        <v>25</v>
      </c>
      <c r="G269" t="s">
        <v>25</v>
      </c>
      <c r="H269" s="3" t="str">
        <f t="shared" si="19"/>
        <v>PM</v>
      </c>
      <c r="I269" t="s">
        <v>9</v>
      </c>
    </row>
    <row r="270" spans="1:9" x14ac:dyDescent="0.25">
      <c r="A270" t="s">
        <v>65</v>
      </c>
      <c r="B270" s="4">
        <f t="shared" si="16"/>
        <v>1</v>
      </c>
      <c r="C270" s="4">
        <f t="shared" si="17"/>
        <v>23</v>
      </c>
      <c r="D270" s="4">
        <f t="shared" si="18"/>
        <v>2019</v>
      </c>
      <c r="E270" t="s">
        <v>8</v>
      </c>
      <c r="F270" s="3">
        <v>35</v>
      </c>
      <c r="G270" t="s">
        <v>78</v>
      </c>
      <c r="H270" s="3" t="str">
        <f t="shared" si="19"/>
        <v>PM</v>
      </c>
      <c r="I270" t="s">
        <v>9</v>
      </c>
    </row>
    <row r="271" spans="1:9" x14ac:dyDescent="0.25">
      <c r="A271" t="s">
        <v>65</v>
      </c>
      <c r="B271" s="4">
        <f t="shared" si="16"/>
        <v>1</v>
      </c>
      <c r="C271" s="4">
        <f t="shared" si="17"/>
        <v>23</v>
      </c>
      <c r="D271" s="4">
        <f t="shared" si="18"/>
        <v>2019</v>
      </c>
      <c r="E271" t="s">
        <v>8</v>
      </c>
      <c r="F271" s="3">
        <v>30</v>
      </c>
      <c r="G271" t="s">
        <v>13</v>
      </c>
      <c r="H271" s="3" t="str">
        <f t="shared" si="19"/>
        <v>PM</v>
      </c>
      <c r="I271" t="s">
        <v>9</v>
      </c>
    </row>
    <row r="272" spans="1:9" x14ac:dyDescent="0.25">
      <c r="A272" t="s">
        <v>65</v>
      </c>
      <c r="B272" s="4">
        <f t="shared" si="16"/>
        <v>1</v>
      </c>
      <c r="C272" s="4">
        <f t="shared" si="17"/>
        <v>23</v>
      </c>
      <c r="D272" s="4">
        <f t="shared" si="18"/>
        <v>2019</v>
      </c>
      <c r="E272" t="s">
        <v>8</v>
      </c>
      <c r="F272" s="3">
        <v>35</v>
      </c>
      <c r="G272" t="s">
        <v>10</v>
      </c>
      <c r="H272" s="3" t="str">
        <f t="shared" si="19"/>
        <v>PM</v>
      </c>
      <c r="I272" t="s">
        <v>9</v>
      </c>
    </row>
    <row r="273" spans="1:9" x14ac:dyDescent="0.25">
      <c r="A273" t="s">
        <v>65</v>
      </c>
      <c r="B273" s="4">
        <f t="shared" si="16"/>
        <v>1</v>
      </c>
      <c r="C273" s="4">
        <f t="shared" si="17"/>
        <v>23</v>
      </c>
      <c r="D273" s="4">
        <f t="shared" si="18"/>
        <v>2019</v>
      </c>
      <c r="E273" t="s">
        <v>8</v>
      </c>
      <c r="F273" s="3">
        <v>30</v>
      </c>
      <c r="G273" t="s">
        <v>21</v>
      </c>
      <c r="H273" s="3" t="str">
        <f t="shared" si="19"/>
        <v>PM</v>
      </c>
      <c r="I273" t="s">
        <v>9</v>
      </c>
    </row>
    <row r="274" spans="1:9" x14ac:dyDescent="0.25">
      <c r="A274" t="s">
        <v>65</v>
      </c>
      <c r="B274" s="4">
        <f t="shared" si="16"/>
        <v>1</v>
      </c>
      <c r="C274" s="4">
        <f t="shared" si="17"/>
        <v>23</v>
      </c>
      <c r="D274" s="4">
        <f t="shared" si="18"/>
        <v>2019</v>
      </c>
      <c r="E274" t="s">
        <v>8</v>
      </c>
      <c r="F274" s="3">
        <v>35</v>
      </c>
      <c r="G274" t="s">
        <v>14</v>
      </c>
      <c r="H274" s="3" t="str">
        <f t="shared" si="19"/>
        <v>AM</v>
      </c>
      <c r="I274" t="s">
        <v>9</v>
      </c>
    </row>
    <row r="275" spans="1:9" x14ac:dyDescent="0.25">
      <c r="A275" t="s">
        <v>66</v>
      </c>
      <c r="B275" s="4">
        <f t="shared" si="16"/>
        <v>1</v>
      </c>
      <c r="C275" s="4">
        <f t="shared" si="17"/>
        <v>24</v>
      </c>
      <c r="D275" s="4">
        <f t="shared" si="18"/>
        <v>2019</v>
      </c>
      <c r="E275" t="s">
        <v>11</v>
      </c>
      <c r="F275" s="3">
        <v>25</v>
      </c>
      <c r="G275" t="s">
        <v>7</v>
      </c>
      <c r="H275" s="3" t="str">
        <f t="shared" si="19"/>
        <v>PM</v>
      </c>
      <c r="I275" t="s">
        <v>9</v>
      </c>
    </row>
    <row r="276" spans="1:9" x14ac:dyDescent="0.25">
      <c r="A276" t="s">
        <v>66</v>
      </c>
      <c r="B276" s="4">
        <f t="shared" si="16"/>
        <v>1</v>
      </c>
      <c r="C276" s="4">
        <f t="shared" si="17"/>
        <v>24</v>
      </c>
      <c r="D276" s="4">
        <f t="shared" si="18"/>
        <v>2019</v>
      </c>
      <c r="E276" t="s">
        <v>11</v>
      </c>
      <c r="F276" s="3">
        <v>25</v>
      </c>
      <c r="G276" t="s">
        <v>13</v>
      </c>
      <c r="H276" s="3" t="str">
        <f t="shared" si="19"/>
        <v>PM</v>
      </c>
      <c r="I276" t="s">
        <v>9</v>
      </c>
    </row>
    <row r="277" spans="1:9" x14ac:dyDescent="0.25">
      <c r="A277" t="s">
        <v>66</v>
      </c>
      <c r="B277" s="4">
        <f t="shared" si="16"/>
        <v>1</v>
      </c>
      <c r="C277" s="4">
        <f t="shared" si="17"/>
        <v>24</v>
      </c>
      <c r="D277" s="4">
        <f t="shared" si="18"/>
        <v>2019</v>
      </c>
      <c r="E277" t="s">
        <v>11</v>
      </c>
      <c r="F277" s="3">
        <v>25</v>
      </c>
      <c r="G277" t="s">
        <v>13</v>
      </c>
      <c r="H277" s="3" t="str">
        <f t="shared" si="19"/>
        <v>PM</v>
      </c>
      <c r="I277" t="s">
        <v>9</v>
      </c>
    </row>
    <row r="278" spans="1:9" x14ac:dyDescent="0.25">
      <c r="A278" t="s">
        <v>66</v>
      </c>
      <c r="B278" s="4">
        <f t="shared" si="16"/>
        <v>1</v>
      </c>
      <c r="C278" s="4">
        <f t="shared" si="17"/>
        <v>24</v>
      </c>
      <c r="D278" s="4">
        <f t="shared" si="18"/>
        <v>2019</v>
      </c>
      <c r="E278" t="s">
        <v>11</v>
      </c>
      <c r="F278" s="3">
        <v>35</v>
      </c>
      <c r="G278" t="s">
        <v>10</v>
      </c>
      <c r="H278" s="3" t="str">
        <f t="shared" si="19"/>
        <v>PM</v>
      </c>
      <c r="I278" t="s">
        <v>9</v>
      </c>
    </row>
    <row r="279" spans="1:9" x14ac:dyDescent="0.25">
      <c r="A279" t="s">
        <v>66</v>
      </c>
      <c r="B279" s="4">
        <f t="shared" si="16"/>
        <v>1</v>
      </c>
      <c r="C279" s="4">
        <f t="shared" si="17"/>
        <v>24</v>
      </c>
      <c r="D279" s="4">
        <f t="shared" si="18"/>
        <v>2019</v>
      </c>
      <c r="E279" t="s">
        <v>11</v>
      </c>
      <c r="F279" s="3">
        <v>35</v>
      </c>
      <c r="G279" t="s">
        <v>22</v>
      </c>
      <c r="H279" s="3" t="str">
        <f t="shared" si="19"/>
        <v>AM</v>
      </c>
      <c r="I279" t="s">
        <v>9</v>
      </c>
    </row>
    <row r="280" spans="1:9" x14ac:dyDescent="0.25">
      <c r="A280" t="s">
        <v>58</v>
      </c>
      <c r="B280" s="4">
        <f t="shared" si="16"/>
        <v>1</v>
      </c>
      <c r="C280" s="4">
        <f t="shared" si="17"/>
        <v>25</v>
      </c>
      <c r="D280" s="4">
        <f t="shared" si="18"/>
        <v>2019</v>
      </c>
      <c r="E280" t="s">
        <v>12</v>
      </c>
      <c r="F280" s="3">
        <v>70</v>
      </c>
      <c r="G280" t="s">
        <v>32</v>
      </c>
      <c r="H280" s="3" t="str">
        <f t="shared" si="19"/>
        <v>AM</v>
      </c>
      <c r="I280" t="s">
        <v>9</v>
      </c>
    </row>
    <row r="281" spans="1:9" x14ac:dyDescent="0.25">
      <c r="A281" t="s">
        <v>58</v>
      </c>
      <c r="B281" s="4">
        <f t="shared" si="16"/>
        <v>1</v>
      </c>
      <c r="C281" s="4">
        <f t="shared" si="17"/>
        <v>25</v>
      </c>
      <c r="D281" s="4">
        <f t="shared" si="18"/>
        <v>2019</v>
      </c>
      <c r="E281" t="s">
        <v>12</v>
      </c>
      <c r="F281" s="3">
        <v>25</v>
      </c>
      <c r="G281" t="s">
        <v>23</v>
      </c>
      <c r="H281" s="3" t="str">
        <f t="shared" si="19"/>
        <v>PM</v>
      </c>
      <c r="I281" t="s">
        <v>9</v>
      </c>
    </row>
    <row r="282" spans="1:9" x14ac:dyDescent="0.25">
      <c r="A282" t="s">
        <v>58</v>
      </c>
      <c r="B282" s="4">
        <f t="shared" si="16"/>
        <v>1</v>
      </c>
      <c r="C282" s="4">
        <f t="shared" si="17"/>
        <v>25</v>
      </c>
      <c r="D282" s="4">
        <f t="shared" si="18"/>
        <v>2019</v>
      </c>
      <c r="E282" t="s">
        <v>12</v>
      </c>
      <c r="F282" s="3">
        <v>45</v>
      </c>
      <c r="G282" t="s">
        <v>7</v>
      </c>
      <c r="H282" s="3" t="str">
        <f t="shared" si="19"/>
        <v>PM</v>
      </c>
      <c r="I282" t="s">
        <v>9</v>
      </c>
    </row>
    <row r="283" spans="1:9" x14ac:dyDescent="0.25">
      <c r="A283" t="s">
        <v>58</v>
      </c>
      <c r="B283" s="4">
        <f t="shared" si="16"/>
        <v>1</v>
      </c>
      <c r="C283" s="4">
        <f t="shared" si="17"/>
        <v>25</v>
      </c>
      <c r="D283" s="4">
        <f t="shared" si="18"/>
        <v>2019</v>
      </c>
      <c r="E283" t="s">
        <v>12</v>
      </c>
      <c r="F283" s="3">
        <v>70</v>
      </c>
      <c r="G283" t="s">
        <v>13</v>
      </c>
      <c r="H283" s="3" t="str">
        <f t="shared" si="19"/>
        <v>PM</v>
      </c>
      <c r="I283" t="s">
        <v>9</v>
      </c>
    </row>
    <row r="284" spans="1:9" x14ac:dyDescent="0.25">
      <c r="A284" t="s">
        <v>58</v>
      </c>
      <c r="B284" s="4">
        <f t="shared" si="16"/>
        <v>1</v>
      </c>
      <c r="C284" s="4">
        <f t="shared" si="17"/>
        <v>25</v>
      </c>
      <c r="D284" s="4">
        <f t="shared" si="18"/>
        <v>2019</v>
      </c>
      <c r="E284" t="s">
        <v>12</v>
      </c>
      <c r="F284" s="3">
        <v>35</v>
      </c>
      <c r="G284" t="s">
        <v>16</v>
      </c>
      <c r="H284" s="3" t="str">
        <f t="shared" si="19"/>
        <v>AM</v>
      </c>
      <c r="I284" t="s">
        <v>9</v>
      </c>
    </row>
    <row r="285" spans="1:9" x14ac:dyDescent="0.25">
      <c r="A285" t="s">
        <v>58</v>
      </c>
      <c r="B285" s="4">
        <f t="shared" si="16"/>
        <v>1</v>
      </c>
      <c r="C285" s="4">
        <f t="shared" si="17"/>
        <v>25</v>
      </c>
      <c r="D285" s="4">
        <f t="shared" si="18"/>
        <v>2019</v>
      </c>
      <c r="E285" t="s">
        <v>12</v>
      </c>
      <c r="F285" s="3">
        <v>40</v>
      </c>
      <c r="G285" t="s">
        <v>22</v>
      </c>
      <c r="H285" s="3" t="str">
        <f t="shared" si="19"/>
        <v>AM</v>
      </c>
      <c r="I285" t="s">
        <v>9</v>
      </c>
    </row>
    <row r="286" spans="1:9" x14ac:dyDescent="0.25">
      <c r="A286" t="s">
        <v>51</v>
      </c>
      <c r="B286" s="4">
        <f t="shared" si="16"/>
        <v>1</v>
      </c>
      <c r="C286" s="4">
        <f t="shared" si="17"/>
        <v>26</v>
      </c>
      <c r="D286" s="4">
        <f t="shared" si="18"/>
        <v>2019</v>
      </c>
      <c r="E286" t="s">
        <v>15</v>
      </c>
      <c r="F286" s="3">
        <v>35</v>
      </c>
      <c r="G286" t="s">
        <v>25</v>
      </c>
      <c r="H286" s="3" t="str">
        <f t="shared" si="19"/>
        <v>PM</v>
      </c>
      <c r="I286" t="s">
        <v>9</v>
      </c>
    </row>
    <row r="287" spans="1:9" x14ac:dyDescent="0.25">
      <c r="A287" t="s">
        <v>51</v>
      </c>
      <c r="B287" s="4">
        <f t="shared" si="16"/>
        <v>1</v>
      </c>
      <c r="C287" s="4">
        <f t="shared" si="17"/>
        <v>26</v>
      </c>
      <c r="D287" s="4">
        <f t="shared" si="18"/>
        <v>2019</v>
      </c>
      <c r="E287" t="s">
        <v>15</v>
      </c>
      <c r="F287" s="3">
        <v>25</v>
      </c>
      <c r="G287" t="s">
        <v>24</v>
      </c>
      <c r="H287" s="3" t="str">
        <f t="shared" si="19"/>
        <v>PM</v>
      </c>
      <c r="I287" t="s">
        <v>9</v>
      </c>
    </row>
    <row r="288" spans="1:9" x14ac:dyDescent="0.25">
      <c r="A288" t="s">
        <v>51</v>
      </c>
      <c r="B288" s="4">
        <f t="shared" si="16"/>
        <v>1</v>
      </c>
      <c r="C288" s="4">
        <f t="shared" si="17"/>
        <v>26</v>
      </c>
      <c r="D288" s="4">
        <f t="shared" si="18"/>
        <v>2019</v>
      </c>
      <c r="E288" t="s">
        <v>15</v>
      </c>
      <c r="F288" s="3">
        <v>25</v>
      </c>
      <c r="G288" t="s">
        <v>24</v>
      </c>
      <c r="H288" s="3" t="str">
        <f t="shared" si="19"/>
        <v>PM</v>
      </c>
      <c r="I288" t="s">
        <v>9</v>
      </c>
    </row>
    <row r="289" spans="1:9" x14ac:dyDescent="0.25">
      <c r="A289" t="s">
        <v>51</v>
      </c>
      <c r="B289" s="4">
        <f t="shared" si="16"/>
        <v>1</v>
      </c>
      <c r="C289" s="4">
        <f t="shared" si="17"/>
        <v>26</v>
      </c>
      <c r="D289" s="4">
        <f t="shared" si="18"/>
        <v>2019</v>
      </c>
      <c r="E289" t="s">
        <v>15</v>
      </c>
      <c r="F289" s="3">
        <v>70</v>
      </c>
      <c r="G289" t="s">
        <v>13</v>
      </c>
      <c r="H289" s="3" t="str">
        <f t="shared" si="19"/>
        <v>PM</v>
      </c>
      <c r="I289" t="s">
        <v>9</v>
      </c>
    </row>
    <row r="290" spans="1:9" x14ac:dyDescent="0.25">
      <c r="A290" t="s">
        <v>51</v>
      </c>
      <c r="B290" s="4">
        <f t="shared" si="16"/>
        <v>1</v>
      </c>
      <c r="C290" s="4">
        <f t="shared" si="17"/>
        <v>26</v>
      </c>
      <c r="D290" s="4">
        <f t="shared" si="18"/>
        <v>2019</v>
      </c>
      <c r="E290" t="s">
        <v>15</v>
      </c>
      <c r="F290" s="3">
        <v>70</v>
      </c>
      <c r="G290" t="s">
        <v>10</v>
      </c>
      <c r="H290" s="3" t="str">
        <f t="shared" si="19"/>
        <v>PM</v>
      </c>
      <c r="I290" t="s">
        <v>9</v>
      </c>
    </row>
    <row r="291" spans="1:9" x14ac:dyDescent="0.25">
      <c r="A291" t="s">
        <v>51</v>
      </c>
      <c r="B291" s="4">
        <f t="shared" si="16"/>
        <v>1</v>
      </c>
      <c r="C291" s="4">
        <f t="shared" si="17"/>
        <v>26</v>
      </c>
      <c r="D291" s="4">
        <f t="shared" si="18"/>
        <v>2019</v>
      </c>
      <c r="E291" t="s">
        <v>15</v>
      </c>
      <c r="F291" s="3">
        <v>35</v>
      </c>
      <c r="G291" t="s">
        <v>14</v>
      </c>
      <c r="H291" s="3" t="str">
        <f t="shared" si="19"/>
        <v>AM</v>
      </c>
      <c r="I291" t="s">
        <v>9</v>
      </c>
    </row>
    <row r="292" spans="1:9" x14ac:dyDescent="0.25">
      <c r="A292" t="s">
        <v>52</v>
      </c>
      <c r="B292" s="4">
        <f t="shared" si="16"/>
        <v>1</v>
      </c>
      <c r="C292" s="4">
        <f t="shared" si="17"/>
        <v>27</v>
      </c>
      <c r="D292" s="4">
        <f t="shared" si="18"/>
        <v>2019</v>
      </c>
      <c r="E292" t="s">
        <v>28</v>
      </c>
      <c r="F292" s="3">
        <v>25</v>
      </c>
      <c r="G292" t="s">
        <v>27</v>
      </c>
      <c r="H292" s="3" t="str">
        <f t="shared" si="19"/>
        <v>PM</v>
      </c>
      <c r="I292" t="s">
        <v>9</v>
      </c>
    </row>
    <row r="293" spans="1:9" x14ac:dyDescent="0.25">
      <c r="A293" t="s">
        <v>52</v>
      </c>
      <c r="B293" s="4">
        <f t="shared" si="16"/>
        <v>1</v>
      </c>
      <c r="C293" s="4">
        <f t="shared" si="17"/>
        <v>27</v>
      </c>
      <c r="D293" s="4">
        <f t="shared" si="18"/>
        <v>2019</v>
      </c>
      <c r="E293" t="s">
        <v>28</v>
      </c>
      <c r="F293" s="3">
        <v>70</v>
      </c>
      <c r="G293" t="s">
        <v>79</v>
      </c>
      <c r="H293" s="3" t="str">
        <f t="shared" si="19"/>
        <v>PM</v>
      </c>
      <c r="I293" t="s">
        <v>9</v>
      </c>
    </row>
    <row r="294" spans="1:9" x14ac:dyDescent="0.25">
      <c r="A294" t="s">
        <v>52</v>
      </c>
      <c r="B294" s="4">
        <f t="shared" si="16"/>
        <v>1</v>
      </c>
      <c r="C294" s="4">
        <f t="shared" si="17"/>
        <v>27</v>
      </c>
      <c r="D294" s="4">
        <f t="shared" si="18"/>
        <v>2019</v>
      </c>
      <c r="E294" t="s">
        <v>28</v>
      </c>
      <c r="F294" s="3">
        <v>40</v>
      </c>
      <c r="G294" t="s">
        <v>77</v>
      </c>
      <c r="H294" s="3" t="str">
        <f t="shared" si="19"/>
        <v>AM</v>
      </c>
      <c r="I294" t="s">
        <v>9</v>
      </c>
    </row>
    <row r="295" spans="1:9" x14ac:dyDescent="0.25">
      <c r="A295" t="s">
        <v>52</v>
      </c>
      <c r="B295" s="4">
        <f t="shared" si="16"/>
        <v>1</v>
      </c>
      <c r="C295" s="4">
        <f t="shared" si="17"/>
        <v>27</v>
      </c>
      <c r="D295" s="4">
        <f t="shared" si="18"/>
        <v>2019</v>
      </c>
      <c r="E295" t="s">
        <v>28</v>
      </c>
      <c r="F295" s="3">
        <v>35</v>
      </c>
      <c r="G295" t="s">
        <v>30</v>
      </c>
      <c r="H295" s="3" t="str">
        <f t="shared" si="19"/>
        <v>AM</v>
      </c>
      <c r="I295" t="s">
        <v>9</v>
      </c>
    </row>
    <row r="296" spans="1:9" x14ac:dyDescent="0.25">
      <c r="A296" t="s">
        <v>52</v>
      </c>
      <c r="B296" s="4">
        <f t="shared" si="16"/>
        <v>1</v>
      </c>
      <c r="C296" s="4">
        <f t="shared" si="17"/>
        <v>27</v>
      </c>
      <c r="D296" s="4">
        <f t="shared" si="18"/>
        <v>2019</v>
      </c>
      <c r="E296" t="s">
        <v>28</v>
      </c>
      <c r="F296" s="3">
        <v>40</v>
      </c>
      <c r="G296" t="s">
        <v>23</v>
      </c>
      <c r="H296" s="3" t="str">
        <f t="shared" si="19"/>
        <v>PM</v>
      </c>
      <c r="I296" t="s">
        <v>9</v>
      </c>
    </row>
    <row r="297" spans="1:9" x14ac:dyDescent="0.25">
      <c r="A297" t="s">
        <v>52</v>
      </c>
      <c r="B297" s="4">
        <f t="shared" si="16"/>
        <v>1</v>
      </c>
      <c r="C297" s="4">
        <f t="shared" si="17"/>
        <v>27</v>
      </c>
      <c r="D297" s="4">
        <f t="shared" si="18"/>
        <v>2019</v>
      </c>
      <c r="E297" t="s">
        <v>28</v>
      </c>
      <c r="F297" s="3">
        <v>40</v>
      </c>
      <c r="G297" t="s">
        <v>7</v>
      </c>
      <c r="H297" s="3" t="str">
        <f t="shared" si="19"/>
        <v>PM</v>
      </c>
      <c r="I297" t="s">
        <v>9</v>
      </c>
    </row>
    <row r="298" spans="1:9" x14ac:dyDescent="0.25">
      <c r="A298" t="s">
        <v>52</v>
      </c>
      <c r="B298" s="4">
        <f t="shared" si="16"/>
        <v>1</v>
      </c>
      <c r="C298" s="4">
        <f t="shared" si="17"/>
        <v>27</v>
      </c>
      <c r="D298" s="4">
        <f t="shared" si="18"/>
        <v>2019</v>
      </c>
      <c r="E298" t="s">
        <v>28</v>
      </c>
      <c r="F298" s="3">
        <v>35</v>
      </c>
      <c r="G298" t="s">
        <v>7</v>
      </c>
      <c r="H298" s="3" t="str">
        <f t="shared" si="19"/>
        <v>PM</v>
      </c>
      <c r="I298" t="s">
        <v>9</v>
      </c>
    </row>
    <row r="299" spans="1:9" x14ac:dyDescent="0.25">
      <c r="A299" t="s">
        <v>52</v>
      </c>
      <c r="B299" s="4">
        <f t="shared" si="16"/>
        <v>1</v>
      </c>
      <c r="C299" s="4">
        <f t="shared" si="17"/>
        <v>27</v>
      </c>
      <c r="D299" s="4">
        <f t="shared" si="18"/>
        <v>2019</v>
      </c>
      <c r="E299" t="s">
        <v>28</v>
      </c>
      <c r="F299" s="3">
        <v>70</v>
      </c>
      <c r="G299" t="s">
        <v>14</v>
      </c>
      <c r="H299" s="3" t="str">
        <f t="shared" si="19"/>
        <v>AM</v>
      </c>
      <c r="I299" t="s">
        <v>9</v>
      </c>
    </row>
    <row r="300" spans="1:9" x14ac:dyDescent="0.25">
      <c r="A300" t="s">
        <v>52</v>
      </c>
      <c r="B300" s="4">
        <f t="shared" si="16"/>
        <v>1</v>
      </c>
      <c r="C300" s="4">
        <f t="shared" si="17"/>
        <v>27</v>
      </c>
      <c r="D300" s="4">
        <f t="shared" si="18"/>
        <v>2019</v>
      </c>
      <c r="E300" t="s">
        <v>28</v>
      </c>
      <c r="F300" s="3">
        <v>30</v>
      </c>
      <c r="G300" t="s">
        <v>33</v>
      </c>
      <c r="H300" s="3" t="str">
        <f t="shared" si="19"/>
        <v>PM</v>
      </c>
      <c r="I300" t="s">
        <v>9</v>
      </c>
    </row>
    <row r="301" spans="1:9" x14ac:dyDescent="0.25">
      <c r="A301" t="s">
        <v>72</v>
      </c>
      <c r="B301" s="4">
        <f t="shared" si="16"/>
        <v>1</v>
      </c>
      <c r="C301" s="4">
        <f t="shared" si="17"/>
        <v>28</v>
      </c>
      <c r="D301" s="4">
        <f t="shared" si="18"/>
        <v>2019</v>
      </c>
      <c r="E301" t="s">
        <v>29</v>
      </c>
      <c r="F301" s="3">
        <v>45</v>
      </c>
      <c r="G301" t="s">
        <v>24</v>
      </c>
      <c r="H301" s="3" t="str">
        <f t="shared" si="19"/>
        <v>PM</v>
      </c>
      <c r="I301" t="s">
        <v>9</v>
      </c>
    </row>
    <row r="302" spans="1:9" x14ac:dyDescent="0.25">
      <c r="A302" t="s">
        <v>72</v>
      </c>
      <c r="B302" s="4">
        <f t="shared" si="16"/>
        <v>1</v>
      </c>
      <c r="C302" s="4">
        <f t="shared" si="17"/>
        <v>28</v>
      </c>
      <c r="D302" s="4">
        <f t="shared" si="18"/>
        <v>2019</v>
      </c>
      <c r="E302" t="s">
        <v>29</v>
      </c>
      <c r="F302" s="3">
        <v>30</v>
      </c>
      <c r="G302" t="s">
        <v>24</v>
      </c>
      <c r="H302" s="3" t="str">
        <f t="shared" si="19"/>
        <v>PM</v>
      </c>
      <c r="I302" t="s">
        <v>9</v>
      </c>
    </row>
    <row r="303" spans="1:9" x14ac:dyDescent="0.25">
      <c r="A303" t="s">
        <v>72</v>
      </c>
      <c r="B303" s="4">
        <f t="shared" si="16"/>
        <v>1</v>
      </c>
      <c r="C303" s="4">
        <f t="shared" si="17"/>
        <v>28</v>
      </c>
      <c r="D303" s="4">
        <f t="shared" si="18"/>
        <v>2019</v>
      </c>
      <c r="E303" t="s">
        <v>29</v>
      </c>
      <c r="F303" s="3">
        <v>35</v>
      </c>
      <c r="G303" t="s">
        <v>10</v>
      </c>
      <c r="H303" s="3" t="str">
        <f t="shared" si="19"/>
        <v>PM</v>
      </c>
      <c r="I303" t="s">
        <v>9</v>
      </c>
    </row>
    <row r="304" spans="1:9" x14ac:dyDescent="0.25">
      <c r="A304" t="s">
        <v>56</v>
      </c>
      <c r="B304" s="4">
        <f t="shared" si="16"/>
        <v>1</v>
      </c>
      <c r="C304" s="4">
        <f t="shared" si="17"/>
        <v>29</v>
      </c>
      <c r="D304" s="4">
        <f t="shared" si="18"/>
        <v>2019</v>
      </c>
      <c r="E304" t="s">
        <v>17</v>
      </c>
      <c r="F304" s="3">
        <v>25</v>
      </c>
      <c r="G304" t="s">
        <v>25</v>
      </c>
      <c r="H304" s="3" t="str">
        <f t="shared" si="19"/>
        <v>PM</v>
      </c>
      <c r="I304" t="s">
        <v>9</v>
      </c>
    </row>
    <row r="305" spans="1:9" x14ac:dyDescent="0.25">
      <c r="A305" t="s">
        <v>56</v>
      </c>
      <c r="B305" s="4">
        <f t="shared" si="16"/>
        <v>1</v>
      </c>
      <c r="C305" s="4">
        <f t="shared" si="17"/>
        <v>29</v>
      </c>
      <c r="D305" s="4">
        <f t="shared" si="18"/>
        <v>2019</v>
      </c>
      <c r="E305" t="s">
        <v>17</v>
      </c>
      <c r="F305" s="3">
        <v>30</v>
      </c>
      <c r="G305" t="s">
        <v>18</v>
      </c>
      <c r="H305" s="3" t="str">
        <f t="shared" si="19"/>
        <v>AM</v>
      </c>
      <c r="I305" t="s">
        <v>9</v>
      </c>
    </row>
    <row r="306" spans="1:9" x14ac:dyDescent="0.25">
      <c r="A306" t="s">
        <v>56</v>
      </c>
      <c r="B306" s="4">
        <f t="shared" si="16"/>
        <v>1</v>
      </c>
      <c r="C306" s="4">
        <f t="shared" si="17"/>
        <v>29</v>
      </c>
      <c r="D306" s="4">
        <f t="shared" si="18"/>
        <v>2019</v>
      </c>
      <c r="E306" t="s">
        <v>17</v>
      </c>
      <c r="F306" s="3">
        <v>30</v>
      </c>
      <c r="G306" t="s">
        <v>18</v>
      </c>
      <c r="H306" s="3" t="str">
        <f t="shared" si="19"/>
        <v>AM</v>
      </c>
      <c r="I306" t="s">
        <v>9</v>
      </c>
    </row>
    <row r="307" spans="1:9" x14ac:dyDescent="0.25">
      <c r="A307" t="s">
        <v>56</v>
      </c>
      <c r="B307" s="4">
        <f t="shared" si="16"/>
        <v>1</v>
      </c>
      <c r="C307" s="4">
        <f t="shared" si="17"/>
        <v>29</v>
      </c>
      <c r="D307" s="4">
        <f t="shared" si="18"/>
        <v>2019</v>
      </c>
      <c r="E307" t="s">
        <v>17</v>
      </c>
      <c r="F307" s="3">
        <v>25</v>
      </c>
      <c r="G307" t="s">
        <v>18</v>
      </c>
      <c r="H307" s="3" t="str">
        <f t="shared" si="19"/>
        <v>AM</v>
      </c>
      <c r="I307" t="s">
        <v>9</v>
      </c>
    </row>
    <row r="308" spans="1:9" x14ac:dyDescent="0.25">
      <c r="A308" t="s">
        <v>56</v>
      </c>
      <c r="B308" s="4">
        <f t="shared" si="16"/>
        <v>1</v>
      </c>
      <c r="C308" s="4">
        <f t="shared" si="17"/>
        <v>29</v>
      </c>
      <c r="D308" s="4">
        <f t="shared" si="18"/>
        <v>2019</v>
      </c>
      <c r="E308" t="s">
        <v>17</v>
      </c>
      <c r="F308" s="3">
        <v>25</v>
      </c>
      <c r="G308" t="s">
        <v>18</v>
      </c>
      <c r="H308" s="3" t="str">
        <f t="shared" si="19"/>
        <v>AM</v>
      </c>
      <c r="I308" t="s">
        <v>9</v>
      </c>
    </row>
    <row r="309" spans="1:9" x14ac:dyDescent="0.25">
      <c r="A309" t="s">
        <v>56</v>
      </c>
      <c r="B309" s="4">
        <f t="shared" si="16"/>
        <v>1</v>
      </c>
      <c r="C309" s="4">
        <f t="shared" si="17"/>
        <v>29</v>
      </c>
      <c r="D309" s="4">
        <f t="shared" si="18"/>
        <v>2019</v>
      </c>
      <c r="E309" t="s">
        <v>17</v>
      </c>
      <c r="F309" s="3">
        <v>30</v>
      </c>
      <c r="G309" t="s">
        <v>18</v>
      </c>
      <c r="H309" s="3" t="str">
        <f t="shared" si="19"/>
        <v>AM</v>
      </c>
      <c r="I309" t="s">
        <v>9</v>
      </c>
    </row>
    <row r="310" spans="1:9" x14ac:dyDescent="0.25">
      <c r="A310" t="s">
        <v>56</v>
      </c>
      <c r="B310" s="4">
        <f t="shared" si="16"/>
        <v>1</v>
      </c>
      <c r="C310" s="4">
        <f t="shared" si="17"/>
        <v>29</v>
      </c>
      <c r="D310" s="4">
        <f t="shared" si="18"/>
        <v>2019</v>
      </c>
      <c r="E310" t="s">
        <v>17</v>
      </c>
      <c r="F310" s="3">
        <v>30</v>
      </c>
      <c r="G310" t="s">
        <v>18</v>
      </c>
      <c r="H310" s="3" t="str">
        <f t="shared" si="19"/>
        <v>AM</v>
      </c>
      <c r="I310" t="s">
        <v>9</v>
      </c>
    </row>
    <row r="311" spans="1:9" x14ac:dyDescent="0.25">
      <c r="A311" t="s">
        <v>56</v>
      </c>
      <c r="B311" s="4">
        <f t="shared" si="16"/>
        <v>1</v>
      </c>
      <c r="C311" s="4">
        <f t="shared" si="17"/>
        <v>29</v>
      </c>
      <c r="D311" s="4">
        <f t="shared" si="18"/>
        <v>2019</v>
      </c>
      <c r="E311" t="s">
        <v>17</v>
      </c>
      <c r="F311" s="3">
        <v>25</v>
      </c>
      <c r="G311" t="s">
        <v>18</v>
      </c>
      <c r="H311" s="3" t="str">
        <f t="shared" si="19"/>
        <v>AM</v>
      </c>
      <c r="I311" t="s">
        <v>9</v>
      </c>
    </row>
    <row r="312" spans="1:9" x14ac:dyDescent="0.25">
      <c r="A312" t="s">
        <v>56</v>
      </c>
      <c r="B312" s="4">
        <f t="shared" si="16"/>
        <v>1</v>
      </c>
      <c r="C312" s="4">
        <f t="shared" si="17"/>
        <v>29</v>
      </c>
      <c r="D312" s="4">
        <f t="shared" si="18"/>
        <v>2019</v>
      </c>
      <c r="E312" t="s">
        <v>17</v>
      </c>
      <c r="F312" s="3">
        <v>25</v>
      </c>
      <c r="G312" t="s">
        <v>79</v>
      </c>
      <c r="H312" s="3" t="str">
        <f t="shared" si="19"/>
        <v>PM</v>
      </c>
      <c r="I312" t="s">
        <v>9</v>
      </c>
    </row>
    <row r="313" spans="1:9" x14ac:dyDescent="0.25">
      <c r="A313" t="s">
        <v>56</v>
      </c>
      <c r="B313" s="4">
        <f t="shared" si="16"/>
        <v>1</v>
      </c>
      <c r="C313" s="4">
        <f t="shared" si="17"/>
        <v>29</v>
      </c>
      <c r="D313" s="4">
        <f t="shared" si="18"/>
        <v>2019</v>
      </c>
      <c r="E313" t="s">
        <v>17</v>
      </c>
      <c r="F313" s="3">
        <v>25</v>
      </c>
      <c r="G313" t="s">
        <v>78</v>
      </c>
      <c r="H313" s="3" t="str">
        <f t="shared" si="19"/>
        <v>PM</v>
      </c>
      <c r="I313" t="s">
        <v>9</v>
      </c>
    </row>
    <row r="314" spans="1:9" x14ac:dyDescent="0.25">
      <c r="A314" t="s">
        <v>56</v>
      </c>
      <c r="B314" s="4">
        <f t="shared" si="16"/>
        <v>1</v>
      </c>
      <c r="C314" s="4">
        <f t="shared" si="17"/>
        <v>29</v>
      </c>
      <c r="D314" s="4">
        <f t="shared" si="18"/>
        <v>2019</v>
      </c>
      <c r="E314" t="s">
        <v>17</v>
      </c>
      <c r="F314" s="3">
        <v>70</v>
      </c>
      <c r="G314" t="s">
        <v>24</v>
      </c>
      <c r="H314" s="3" t="str">
        <f t="shared" si="19"/>
        <v>PM</v>
      </c>
      <c r="I314" t="s">
        <v>9</v>
      </c>
    </row>
    <row r="315" spans="1:9" x14ac:dyDescent="0.25">
      <c r="A315" t="s">
        <v>56</v>
      </c>
      <c r="B315" s="4">
        <f t="shared" si="16"/>
        <v>1</v>
      </c>
      <c r="C315" s="4">
        <f t="shared" si="17"/>
        <v>29</v>
      </c>
      <c r="D315" s="4">
        <f t="shared" si="18"/>
        <v>2019</v>
      </c>
      <c r="E315" t="s">
        <v>17</v>
      </c>
      <c r="F315" s="3">
        <v>35</v>
      </c>
      <c r="G315" t="s">
        <v>7</v>
      </c>
      <c r="H315" s="3" t="str">
        <f t="shared" si="19"/>
        <v>PM</v>
      </c>
      <c r="I315" t="s">
        <v>9</v>
      </c>
    </row>
    <row r="316" spans="1:9" x14ac:dyDescent="0.25">
      <c r="A316" t="s">
        <v>56</v>
      </c>
      <c r="B316" s="4">
        <f t="shared" si="16"/>
        <v>1</v>
      </c>
      <c r="C316" s="4">
        <f t="shared" si="17"/>
        <v>29</v>
      </c>
      <c r="D316" s="4">
        <f t="shared" si="18"/>
        <v>2019</v>
      </c>
      <c r="E316" t="s">
        <v>17</v>
      </c>
      <c r="F316" s="3">
        <v>40</v>
      </c>
      <c r="G316" t="s">
        <v>13</v>
      </c>
      <c r="H316" s="3" t="str">
        <f t="shared" si="19"/>
        <v>PM</v>
      </c>
      <c r="I316" t="s">
        <v>9</v>
      </c>
    </row>
    <row r="317" spans="1:9" x14ac:dyDescent="0.25">
      <c r="A317" t="s">
        <v>56</v>
      </c>
      <c r="B317" s="4">
        <f t="shared" si="16"/>
        <v>1</v>
      </c>
      <c r="C317" s="4">
        <f t="shared" si="17"/>
        <v>29</v>
      </c>
      <c r="D317" s="4">
        <f t="shared" si="18"/>
        <v>2019</v>
      </c>
      <c r="E317" t="s">
        <v>17</v>
      </c>
      <c r="F317" s="3">
        <v>45</v>
      </c>
      <c r="G317" t="s">
        <v>13</v>
      </c>
      <c r="H317" s="3" t="str">
        <f t="shared" si="19"/>
        <v>PM</v>
      </c>
      <c r="I317" t="s">
        <v>9</v>
      </c>
    </row>
    <row r="318" spans="1:9" x14ac:dyDescent="0.25">
      <c r="A318" t="s">
        <v>56</v>
      </c>
      <c r="B318" s="4">
        <f t="shared" si="16"/>
        <v>1</v>
      </c>
      <c r="C318" s="4">
        <f t="shared" si="17"/>
        <v>29</v>
      </c>
      <c r="D318" s="4">
        <f t="shared" si="18"/>
        <v>2019</v>
      </c>
      <c r="E318" t="s">
        <v>17</v>
      </c>
      <c r="F318" s="3">
        <v>40</v>
      </c>
      <c r="G318" t="s">
        <v>22</v>
      </c>
      <c r="H318" s="3" t="str">
        <f t="shared" si="19"/>
        <v>AM</v>
      </c>
      <c r="I318" t="s">
        <v>9</v>
      </c>
    </row>
    <row r="319" spans="1:9" x14ac:dyDescent="0.25">
      <c r="A319" t="s">
        <v>56</v>
      </c>
      <c r="B319" s="4">
        <f t="shared" si="16"/>
        <v>1</v>
      </c>
      <c r="C319" s="4">
        <f t="shared" si="17"/>
        <v>29</v>
      </c>
      <c r="D319" s="4">
        <f t="shared" si="18"/>
        <v>2019</v>
      </c>
      <c r="E319" t="s">
        <v>17</v>
      </c>
      <c r="F319" s="3">
        <v>40</v>
      </c>
      <c r="G319" t="s">
        <v>14</v>
      </c>
      <c r="H319" s="3" t="str">
        <f t="shared" si="19"/>
        <v>AM</v>
      </c>
      <c r="I319" t="s">
        <v>9</v>
      </c>
    </row>
    <row r="320" spans="1:9" x14ac:dyDescent="0.25">
      <c r="A320" t="s">
        <v>56</v>
      </c>
      <c r="B320" s="4">
        <f t="shared" si="16"/>
        <v>1</v>
      </c>
      <c r="C320" s="4">
        <f t="shared" si="17"/>
        <v>29</v>
      </c>
      <c r="D320" s="4">
        <f t="shared" si="18"/>
        <v>2019</v>
      </c>
      <c r="E320" t="s">
        <v>17</v>
      </c>
      <c r="F320" s="3">
        <v>30</v>
      </c>
      <c r="G320" t="s">
        <v>14</v>
      </c>
      <c r="H320" s="3" t="str">
        <f t="shared" si="19"/>
        <v>AM</v>
      </c>
      <c r="I320" t="s">
        <v>9</v>
      </c>
    </row>
    <row r="321" spans="1:9" x14ac:dyDescent="0.25">
      <c r="A321" t="s">
        <v>56</v>
      </c>
      <c r="B321" s="4">
        <f t="shared" si="16"/>
        <v>1</v>
      </c>
      <c r="C321" s="4">
        <f t="shared" si="17"/>
        <v>29</v>
      </c>
      <c r="D321" s="4">
        <f t="shared" si="18"/>
        <v>2019</v>
      </c>
      <c r="E321" t="s">
        <v>17</v>
      </c>
      <c r="F321" s="3">
        <v>35</v>
      </c>
      <c r="G321" t="s">
        <v>14</v>
      </c>
      <c r="H321" s="3" t="str">
        <f t="shared" si="19"/>
        <v>AM</v>
      </c>
      <c r="I321" t="s">
        <v>9</v>
      </c>
    </row>
    <row r="322" spans="1:9" x14ac:dyDescent="0.25">
      <c r="A322" t="s">
        <v>56</v>
      </c>
      <c r="B322" s="4">
        <f t="shared" si="16"/>
        <v>1</v>
      </c>
      <c r="C322" s="4">
        <f t="shared" si="17"/>
        <v>29</v>
      </c>
      <c r="D322" s="4">
        <f t="shared" si="18"/>
        <v>2019</v>
      </c>
      <c r="E322" t="s">
        <v>17</v>
      </c>
      <c r="F322" s="3">
        <v>25</v>
      </c>
      <c r="G322" t="s">
        <v>14</v>
      </c>
      <c r="H322" s="3" t="str">
        <f t="shared" si="19"/>
        <v>AM</v>
      </c>
      <c r="I322" t="s">
        <v>9</v>
      </c>
    </row>
    <row r="323" spans="1:9" x14ac:dyDescent="0.25">
      <c r="A323" t="s">
        <v>56</v>
      </c>
      <c r="B323" s="4">
        <f t="shared" ref="B323:B361" si="20">MONTH(A323)</f>
        <v>1</v>
      </c>
      <c r="C323" s="4">
        <f t="shared" ref="C323:C361" si="21">DAY(A323)</f>
        <v>29</v>
      </c>
      <c r="D323" s="4">
        <f t="shared" ref="D323:D361" si="22">YEAR(A323)</f>
        <v>2019</v>
      </c>
      <c r="E323" t="s">
        <v>17</v>
      </c>
      <c r="F323" s="3">
        <v>35</v>
      </c>
      <c r="G323" t="s">
        <v>31</v>
      </c>
      <c r="H323" s="3" t="str">
        <f t="shared" ref="H323:H361" si="23">RIGHT(G323,2)</f>
        <v>AM</v>
      </c>
      <c r="I323" t="s">
        <v>9</v>
      </c>
    </row>
    <row r="324" spans="1:9" x14ac:dyDescent="0.25">
      <c r="A324" t="s">
        <v>56</v>
      </c>
      <c r="B324" s="4">
        <f t="shared" si="20"/>
        <v>1</v>
      </c>
      <c r="C324" s="4">
        <f t="shared" si="21"/>
        <v>29</v>
      </c>
      <c r="D324" s="4">
        <f t="shared" si="22"/>
        <v>2019</v>
      </c>
      <c r="E324" t="s">
        <v>17</v>
      </c>
      <c r="F324" s="3">
        <v>35</v>
      </c>
      <c r="G324" t="s">
        <v>31</v>
      </c>
      <c r="H324" s="3" t="str">
        <f t="shared" si="23"/>
        <v>AM</v>
      </c>
      <c r="I324" t="s">
        <v>9</v>
      </c>
    </row>
    <row r="325" spans="1:9" x14ac:dyDescent="0.25">
      <c r="A325" t="s">
        <v>56</v>
      </c>
      <c r="B325" s="4">
        <f t="shared" si="20"/>
        <v>1</v>
      </c>
      <c r="C325" s="4">
        <f t="shared" si="21"/>
        <v>29</v>
      </c>
      <c r="D325" s="4">
        <f t="shared" si="22"/>
        <v>2019</v>
      </c>
      <c r="E325" t="s">
        <v>17</v>
      </c>
      <c r="F325" s="3">
        <v>40</v>
      </c>
      <c r="G325" t="s">
        <v>31</v>
      </c>
      <c r="H325" s="3" t="str">
        <f t="shared" si="23"/>
        <v>AM</v>
      </c>
      <c r="I325" t="s">
        <v>9</v>
      </c>
    </row>
    <row r="326" spans="1:9" x14ac:dyDescent="0.25">
      <c r="A326" t="s">
        <v>56</v>
      </c>
      <c r="B326" s="4">
        <f t="shared" si="20"/>
        <v>1</v>
      </c>
      <c r="C326" s="4">
        <f t="shared" si="21"/>
        <v>29</v>
      </c>
      <c r="D326" s="4">
        <f t="shared" si="22"/>
        <v>2019</v>
      </c>
      <c r="E326" t="s">
        <v>17</v>
      </c>
      <c r="F326" s="3">
        <v>25</v>
      </c>
      <c r="G326" t="s">
        <v>31</v>
      </c>
      <c r="H326" s="3" t="str">
        <f t="shared" si="23"/>
        <v>AM</v>
      </c>
      <c r="I326" t="s">
        <v>9</v>
      </c>
    </row>
    <row r="327" spans="1:9" x14ac:dyDescent="0.25">
      <c r="A327" t="s">
        <v>56</v>
      </c>
      <c r="B327" s="4">
        <f t="shared" si="20"/>
        <v>1</v>
      </c>
      <c r="C327" s="4">
        <f t="shared" si="21"/>
        <v>29</v>
      </c>
      <c r="D327" s="4">
        <f t="shared" si="22"/>
        <v>2019</v>
      </c>
      <c r="E327" t="s">
        <v>17</v>
      </c>
      <c r="F327" s="3">
        <v>30</v>
      </c>
      <c r="G327" t="s">
        <v>31</v>
      </c>
      <c r="H327" s="3" t="str">
        <f t="shared" si="23"/>
        <v>AM</v>
      </c>
      <c r="I327" t="s">
        <v>9</v>
      </c>
    </row>
    <row r="328" spans="1:9" x14ac:dyDescent="0.25">
      <c r="A328" t="s">
        <v>56</v>
      </c>
      <c r="B328" s="4">
        <f t="shared" si="20"/>
        <v>1</v>
      </c>
      <c r="C328" s="4">
        <f t="shared" si="21"/>
        <v>29</v>
      </c>
      <c r="D328" s="4">
        <f t="shared" si="22"/>
        <v>2019</v>
      </c>
      <c r="E328" t="s">
        <v>17</v>
      </c>
      <c r="F328" s="3">
        <v>25</v>
      </c>
      <c r="G328" t="s">
        <v>31</v>
      </c>
      <c r="H328" s="3" t="str">
        <f t="shared" si="23"/>
        <v>AM</v>
      </c>
      <c r="I328" t="s">
        <v>9</v>
      </c>
    </row>
    <row r="329" spans="1:9" x14ac:dyDescent="0.25">
      <c r="A329" t="s">
        <v>55</v>
      </c>
      <c r="B329" s="4">
        <f t="shared" si="20"/>
        <v>1</v>
      </c>
      <c r="C329" s="4">
        <f t="shared" si="21"/>
        <v>30</v>
      </c>
      <c r="D329" s="4">
        <f t="shared" si="22"/>
        <v>2019</v>
      </c>
      <c r="E329" t="s">
        <v>8</v>
      </c>
      <c r="F329" s="3">
        <v>25</v>
      </c>
      <c r="G329" t="s">
        <v>18</v>
      </c>
      <c r="H329" s="3" t="str">
        <f t="shared" si="23"/>
        <v>AM</v>
      </c>
      <c r="I329" t="s">
        <v>9</v>
      </c>
    </row>
    <row r="330" spans="1:9" x14ac:dyDescent="0.25">
      <c r="A330" t="s">
        <v>55</v>
      </c>
      <c r="B330" s="4">
        <f t="shared" si="20"/>
        <v>1</v>
      </c>
      <c r="C330" s="4">
        <f t="shared" si="21"/>
        <v>30</v>
      </c>
      <c r="D330" s="4">
        <f t="shared" si="22"/>
        <v>2019</v>
      </c>
      <c r="E330" t="s">
        <v>8</v>
      </c>
      <c r="F330" s="3">
        <v>25</v>
      </c>
      <c r="G330" t="s">
        <v>22</v>
      </c>
      <c r="H330" s="3" t="str">
        <f t="shared" si="23"/>
        <v>AM</v>
      </c>
      <c r="I330" t="s">
        <v>9</v>
      </c>
    </row>
    <row r="331" spans="1:9" x14ac:dyDescent="0.25">
      <c r="A331" t="s">
        <v>55</v>
      </c>
      <c r="B331" s="4">
        <f t="shared" si="20"/>
        <v>1</v>
      </c>
      <c r="C331" s="4">
        <f t="shared" si="21"/>
        <v>30</v>
      </c>
      <c r="D331" s="4">
        <f t="shared" si="22"/>
        <v>2019</v>
      </c>
      <c r="E331" t="s">
        <v>8</v>
      </c>
      <c r="F331" s="3">
        <v>70</v>
      </c>
      <c r="G331" t="s">
        <v>21</v>
      </c>
      <c r="H331" s="3" t="str">
        <f t="shared" si="23"/>
        <v>PM</v>
      </c>
      <c r="I331" t="s">
        <v>9</v>
      </c>
    </row>
    <row r="332" spans="1:9" x14ac:dyDescent="0.25">
      <c r="A332" t="s">
        <v>55</v>
      </c>
      <c r="B332" s="4">
        <f t="shared" si="20"/>
        <v>1</v>
      </c>
      <c r="C332" s="4">
        <f t="shared" si="21"/>
        <v>30</v>
      </c>
      <c r="D332" s="4">
        <f t="shared" si="22"/>
        <v>2019</v>
      </c>
      <c r="E332" t="s">
        <v>8</v>
      </c>
      <c r="F332" s="3">
        <v>25</v>
      </c>
      <c r="G332" t="s">
        <v>31</v>
      </c>
      <c r="H332" s="3" t="str">
        <f t="shared" si="23"/>
        <v>AM</v>
      </c>
      <c r="I332" t="s">
        <v>9</v>
      </c>
    </row>
    <row r="333" spans="1:9" x14ac:dyDescent="0.25">
      <c r="A333" t="s">
        <v>74</v>
      </c>
      <c r="B333" s="4">
        <f t="shared" si="20"/>
        <v>1</v>
      </c>
      <c r="C333" s="4">
        <f t="shared" si="21"/>
        <v>31</v>
      </c>
      <c r="D333" s="4">
        <f t="shared" si="22"/>
        <v>2019</v>
      </c>
      <c r="E333" t="s">
        <v>11</v>
      </c>
      <c r="F333" s="3">
        <v>25</v>
      </c>
      <c r="G333" t="s">
        <v>31</v>
      </c>
      <c r="H333" s="3" t="str">
        <f t="shared" si="23"/>
        <v>AM</v>
      </c>
      <c r="I333" t="s">
        <v>9</v>
      </c>
    </row>
    <row r="334" spans="1:9" x14ac:dyDescent="0.25">
      <c r="A334" t="s">
        <v>74</v>
      </c>
      <c r="B334" s="4">
        <f t="shared" si="20"/>
        <v>1</v>
      </c>
      <c r="C334" s="4">
        <f t="shared" si="21"/>
        <v>31</v>
      </c>
      <c r="D334" s="4">
        <f t="shared" si="22"/>
        <v>2019</v>
      </c>
      <c r="E334" t="s">
        <v>11</v>
      </c>
      <c r="F334" s="3">
        <v>25</v>
      </c>
      <c r="G334" t="s">
        <v>31</v>
      </c>
      <c r="H334" s="3" t="str">
        <f t="shared" si="23"/>
        <v>AM</v>
      </c>
      <c r="I334" t="s">
        <v>9</v>
      </c>
    </row>
    <row r="335" spans="1:9" x14ac:dyDescent="0.25">
      <c r="A335" t="s">
        <v>74</v>
      </c>
      <c r="B335" s="4">
        <f t="shared" si="20"/>
        <v>1</v>
      </c>
      <c r="C335" s="4">
        <f t="shared" si="21"/>
        <v>31</v>
      </c>
      <c r="D335" s="4">
        <f t="shared" si="22"/>
        <v>2019</v>
      </c>
      <c r="E335" t="s">
        <v>11</v>
      </c>
      <c r="F335" s="3">
        <v>25</v>
      </c>
      <c r="G335" t="s">
        <v>31</v>
      </c>
      <c r="H335" s="3" t="str">
        <f t="shared" si="23"/>
        <v>AM</v>
      </c>
      <c r="I335" t="s">
        <v>9</v>
      </c>
    </row>
    <row r="336" spans="1:9" x14ac:dyDescent="0.25">
      <c r="A336" t="s">
        <v>57</v>
      </c>
      <c r="B336" s="4">
        <f t="shared" si="20"/>
        <v>2</v>
      </c>
      <c r="C336" s="4">
        <f t="shared" si="21"/>
        <v>2</v>
      </c>
      <c r="D336" s="4">
        <f t="shared" si="22"/>
        <v>2019</v>
      </c>
      <c r="E336" t="s">
        <v>15</v>
      </c>
      <c r="F336" s="3">
        <v>35</v>
      </c>
      <c r="G336" t="s">
        <v>25</v>
      </c>
      <c r="H336" s="3" t="str">
        <f t="shared" si="23"/>
        <v>PM</v>
      </c>
      <c r="I336" t="s">
        <v>9</v>
      </c>
    </row>
    <row r="337" spans="1:9" x14ac:dyDescent="0.25">
      <c r="A337" t="s">
        <v>57</v>
      </c>
      <c r="B337" s="4">
        <f t="shared" si="20"/>
        <v>2</v>
      </c>
      <c r="C337" s="4">
        <f t="shared" si="21"/>
        <v>2</v>
      </c>
      <c r="D337" s="4">
        <f t="shared" si="22"/>
        <v>2019</v>
      </c>
      <c r="E337" t="s">
        <v>15</v>
      </c>
      <c r="F337" s="3">
        <v>70</v>
      </c>
      <c r="G337" t="s">
        <v>14</v>
      </c>
      <c r="H337" s="3" t="str">
        <f t="shared" si="23"/>
        <v>AM</v>
      </c>
      <c r="I337" t="s">
        <v>9</v>
      </c>
    </row>
    <row r="338" spans="1:9" x14ac:dyDescent="0.25">
      <c r="A338" t="s">
        <v>59</v>
      </c>
      <c r="B338" s="4">
        <f t="shared" si="20"/>
        <v>2</v>
      </c>
      <c r="C338" s="4">
        <f t="shared" si="21"/>
        <v>3</v>
      </c>
      <c r="D338" s="4">
        <f t="shared" si="22"/>
        <v>2019</v>
      </c>
      <c r="E338" t="s">
        <v>28</v>
      </c>
      <c r="F338" s="3">
        <v>65</v>
      </c>
      <c r="G338" t="s">
        <v>24</v>
      </c>
      <c r="H338" s="3" t="str">
        <f t="shared" si="23"/>
        <v>PM</v>
      </c>
      <c r="I338" t="s">
        <v>9</v>
      </c>
    </row>
    <row r="339" spans="1:9" x14ac:dyDescent="0.25">
      <c r="A339" t="s">
        <v>59</v>
      </c>
      <c r="B339" s="4">
        <f t="shared" si="20"/>
        <v>2</v>
      </c>
      <c r="C339" s="4">
        <f t="shared" si="21"/>
        <v>3</v>
      </c>
      <c r="D339" s="4">
        <f t="shared" si="22"/>
        <v>2019</v>
      </c>
      <c r="E339" t="s">
        <v>28</v>
      </c>
      <c r="F339" s="3">
        <v>70</v>
      </c>
      <c r="G339" t="s">
        <v>23</v>
      </c>
      <c r="H339" s="3" t="str">
        <f t="shared" si="23"/>
        <v>PM</v>
      </c>
      <c r="I339" t="s">
        <v>9</v>
      </c>
    </row>
    <row r="340" spans="1:9" x14ac:dyDescent="0.25">
      <c r="A340" t="s">
        <v>60</v>
      </c>
      <c r="B340" s="4">
        <f t="shared" si="20"/>
        <v>2</v>
      </c>
      <c r="C340" s="4">
        <f t="shared" si="21"/>
        <v>4</v>
      </c>
      <c r="D340" s="4">
        <f t="shared" si="22"/>
        <v>2019</v>
      </c>
      <c r="E340" t="s">
        <v>29</v>
      </c>
      <c r="F340" s="3">
        <v>70</v>
      </c>
      <c r="G340" t="s">
        <v>18</v>
      </c>
      <c r="H340" s="3" t="str">
        <f t="shared" si="23"/>
        <v>AM</v>
      </c>
      <c r="I340" t="s">
        <v>9</v>
      </c>
    </row>
    <row r="341" spans="1:9" x14ac:dyDescent="0.25">
      <c r="A341" t="s">
        <v>60</v>
      </c>
      <c r="B341" s="4">
        <f t="shared" si="20"/>
        <v>2</v>
      </c>
      <c r="C341" s="4">
        <f t="shared" si="21"/>
        <v>4</v>
      </c>
      <c r="D341" s="4">
        <f t="shared" si="22"/>
        <v>2019</v>
      </c>
      <c r="E341" t="s">
        <v>29</v>
      </c>
      <c r="F341" s="3">
        <v>65</v>
      </c>
      <c r="G341" t="s">
        <v>13</v>
      </c>
      <c r="H341" s="3" t="str">
        <f t="shared" si="23"/>
        <v>PM</v>
      </c>
      <c r="I341" t="s">
        <v>9</v>
      </c>
    </row>
    <row r="342" spans="1:9" x14ac:dyDescent="0.25">
      <c r="A342" t="s">
        <v>60</v>
      </c>
      <c r="B342" s="4">
        <f t="shared" si="20"/>
        <v>2</v>
      </c>
      <c r="C342" s="4">
        <f t="shared" si="21"/>
        <v>4</v>
      </c>
      <c r="D342" s="4">
        <f t="shared" si="22"/>
        <v>2019</v>
      </c>
      <c r="E342" t="s">
        <v>29</v>
      </c>
      <c r="F342" s="3">
        <v>70</v>
      </c>
      <c r="G342" t="s">
        <v>14</v>
      </c>
      <c r="H342" s="3" t="str">
        <f t="shared" si="23"/>
        <v>AM</v>
      </c>
      <c r="I342" t="s">
        <v>9</v>
      </c>
    </row>
    <row r="343" spans="1:9" x14ac:dyDescent="0.25">
      <c r="A343" t="s">
        <v>60</v>
      </c>
      <c r="B343" s="4">
        <f t="shared" si="20"/>
        <v>2</v>
      </c>
      <c r="C343" s="4">
        <f t="shared" si="21"/>
        <v>4</v>
      </c>
      <c r="D343" s="4">
        <f t="shared" si="22"/>
        <v>2019</v>
      </c>
      <c r="E343" t="s">
        <v>29</v>
      </c>
      <c r="F343" s="3">
        <v>70</v>
      </c>
      <c r="G343" t="s">
        <v>14</v>
      </c>
      <c r="H343" s="3" t="str">
        <f t="shared" si="23"/>
        <v>AM</v>
      </c>
      <c r="I343" t="s">
        <v>9</v>
      </c>
    </row>
    <row r="344" spans="1:9" x14ac:dyDescent="0.25">
      <c r="A344" t="s">
        <v>60</v>
      </c>
      <c r="B344" s="4">
        <f t="shared" si="20"/>
        <v>2</v>
      </c>
      <c r="C344" s="4">
        <f t="shared" si="21"/>
        <v>4</v>
      </c>
      <c r="D344" s="4">
        <f t="shared" si="22"/>
        <v>2019</v>
      </c>
      <c r="E344" t="s">
        <v>29</v>
      </c>
      <c r="F344" s="3">
        <v>70</v>
      </c>
      <c r="G344" t="s">
        <v>31</v>
      </c>
      <c r="H344" s="3" t="str">
        <f t="shared" si="23"/>
        <v>AM</v>
      </c>
      <c r="I344" t="s">
        <v>9</v>
      </c>
    </row>
    <row r="345" spans="1:9" x14ac:dyDescent="0.25">
      <c r="A345" t="s">
        <v>71</v>
      </c>
      <c r="B345" s="4">
        <f t="shared" si="20"/>
        <v>2</v>
      </c>
      <c r="C345" s="4">
        <f t="shared" si="21"/>
        <v>5</v>
      </c>
      <c r="D345" s="4">
        <f t="shared" si="22"/>
        <v>2019</v>
      </c>
      <c r="E345" t="s">
        <v>17</v>
      </c>
      <c r="F345" s="3">
        <v>65</v>
      </c>
      <c r="G345" t="s">
        <v>23</v>
      </c>
      <c r="H345" s="3" t="str">
        <f t="shared" si="23"/>
        <v>PM</v>
      </c>
      <c r="I345" t="s">
        <v>9</v>
      </c>
    </row>
    <row r="346" spans="1:9" x14ac:dyDescent="0.25">
      <c r="A346" t="s">
        <v>73</v>
      </c>
      <c r="B346" s="4">
        <f t="shared" si="20"/>
        <v>2</v>
      </c>
      <c r="C346" s="4">
        <f t="shared" si="21"/>
        <v>6</v>
      </c>
      <c r="D346" s="4">
        <f t="shared" si="22"/>
        <v>2019</v>
      </c>
      <c r="E346" t="s">
        <v>8</v>
      </c>
      <c r="F346" s="3">
        <v>70</v>
      </c>
      <c r="G346" t="s">
        <v>31</v>
      </c>
      <c r="H346" s="3" t="str">
        <f t="shared" si="23"/>
        <v>AM</v>
      </c>
      <c r="I346" t="s">
        <v>9</v>
      </c>
    </row>
    <row r="347" spans="1:9" x14ac:dyDescent="0.25">
      <c r="A347" t="s">
        <v>63</v>
      </c>
      <c r="B347" s="4">
        <f t="shared" si="20"/>
        <v>2</v>
      </c>
      <c r="C347" s="4">
        <f t="shared" si="21"/>
        <v>8</v>
      </c>
      <c r="D347" s="4">
        <f t="shared" si="22"/>
        <v>2019</v>
      </c>
      <c r="E347" t="s">
        <v>12</v>
      </c>
      <c r="F347" s="3">
        <v>70</v>
      </c>
      <c r="G347" t="s">
        <v>16</v>
      </c>
      <c r="H347" s="3" t="str">
        <f t="shared" si="23"/>
        <v>AM</v>
      </c>
      <c r="I347" t="s">
        <v>9</v>
      </c>
    </row>
    <row r="348" spans="1:9" x14ac:dyDescent="0.25">
      <c r="A348" t="s">
        <v>67</v>
      </c>
      <c r="B348" s="4">
        <f t="shared" si="20"/>
        <v>2</v>
      </c>
      <c r="C348" s="4">
        <f t="shared" si="21"/>
        <v>9</v>
      </c>
      <c r="D348" s="4">
        <f t="shared" si="22"/>
        <v>2019</v>
      </c>
      <c r="E348" t="s">
        <v>15</v>
      </c>
      <c r="F348" s="3">
        <v>70</v>
      </c>
      <c r="G348" t="s">
        <v>78</v>
      </c>
      <c r="H348" s="3" t="str">
        <f t="shared" si="23"/>
        <v>PM</v>
      </c>
      <c r="I348" t="s">
        <v>9</v>
      </c>
    </row>
    <row r="349" spans="1:9" x14ac:dyDescent="0.25">
      <c r="A349" t="s">
        <v>67</v>
      </c>
      <c r="B349" s="4">
        <f t="shared" si="20"/>
        <v>2</v>
      </c>
      <c r="C349" s="4">
        <f t="shared" si="21"/>
        <v>9</v>
      </c>
      <c r="D349" s="4">
        <f t="shared" si="22"/>
        <v>2019</v>
      </c>
      <c r="E349" t="s">
        <v>15</v>
      </c>
      <c r="F349" s="3">
        <v>70</v>
      </c>
      <c r="G349" t="s">
        <v>24</v>
      </c>
      <c r="H349" s="3" t="str">
        <f t="shared" si="23"/>
        <v>PM</v>
      </c>
      <c r="I349" t="s">
        <v>9</v>
      </c>
    </row>
    <row r="350" spans="1:9" x14ac:dyDescent="0.25">
      <c r="A350" t="s">
        <v>67</v>
      </c>
      <c r="B350" s="4">
        <f t="shared" si="20"/>
        <v>2</v>
      </c>
      <c r="C350" s="4">
        <f t="shared" si="21"/>
        <v>9</v>
      </c>
      <c r="D350" s="4">
        <f t="shared" si="22"/>
        <v>2019</v>
      </c>
      <c r="E350" t="s">
        <v>15</v>
      </c>
      <c r="F350" s="3">
        <v>65</v>
      </c>
      <c r="G350" t="s">
        <v>24</v>
      </c>
      <c r="H350" s="3" t="str">
        <f t="shared" si="23"/>
        <v>PM</v>
      </c>
      <c r="I350" t="s">
        <v>9</v>
      </c>
    </row>
    <row r="351" spans="1:9" x14ac:dyDescent="0.25">
      <c r="A351" t="s">
        <v>67</v>
      </c>
      <c r="B351" s="4">
        <f t="shared" si="20"/>
        <v>2</v>
      </c>
      <c r="C351" s="4">
        <f t="shared" si="21"/>
        <v>9</v>
      </c>
      <c r="D351" s="4">
        <f t="shared" si="22"/>
        <v>2019</v>
      </c>
      <c r="E351" t="s">
        <v>15</v>
      </c>
      <c r="F351" s="3">
        <v>70</v>
      </c>
      <c r="G351" t="s">
        <v>24</v>
      </c>
      <c r="H351" s="3" t="str">
        <f t="shared" si="23"/>
        <v>PM</v>
      </c>
      <c r="I351" t="s">
        <v>9</v>
      </c>
    </row>
    <row r="352" spans="1:9" x14ac:dyDescent="0.25">
      <c r="A352" t="s">
        <v>67</v>
      </c>
      <c r="B352" s="4">
        <f t="shared" si="20"/>
        <v>2</v>
      </c>
      <c r="C352" s="4">
        <f t="shared" si="21"/>
        <v>9</v>
      </c>
      <c r="D352" s="4">
        <f t="shared" si="22"/>
        <v>2019</v>
      </c>
      <c r="E352" t="s">
        <v>15</v>
      </c>
      <c r="F352" s="3">
        <v>70</v>
      </c>
      <c r="G352" t="s">
        <v>7</v>
      </c>
      <c r="H352" s="3" t="str">
        <f t="shared" si="23"/>
        <v>PM</v>
      </c>
      <c r="I352" t="s">
        <v>9</v>
      </c>
    </row>
    <row r="353" spans="1:9" x14ac:dyDescent="0.25">
      <c r="A353" t="s">
        <v>67</v>
      </c>
      <c r="B353" s="4">
        <f t="shared" si="20"/>
        <v>2</v>
      </c>
      <c r="C353" s="4">
        <f t="shared" si="21"/>
        <v>9</v>
      </c>
      <c r="D353" s="4">
        <f t="shared" si="22"/>
        <v>2019</v>
      </c>
      <c r="E353" t="s">
        <v>15</v>
      </c>
      <c r="F353" s="3">
        <v>70</v>
      </c>
      <c r="G353" t="s">
        <v>14</v>
      </c>
      <c r="H353" s="3" t="str">
        <f t="shared" si="23"/>
        <v>AM</v>
      </c>
      <c r="I353" t="s">
        <v>9</v>
      </c>
    </row>
    <row r="354" spans="1:9" x14ac:dyDescent="0.25">
      <c r="A354" t="s">
        <v>67</v>
      </c>
      <c r="B354" s="4">
        <f t="shared" si="20"/>
        <v>2</v>
      </c>
      <c r="C354" s="4">
        <f t="shared" si="21"/>
        <v>9</v>
      </c>
      <c r="D354" s="4">
        <f t="shared" si="22"/>
        <v>2019</v>
      </c>
      <c r="E354" t="s">
        <v>15</v>
      </c>
      <c r="F354" s="3">
        <v>70</v>
      </c>
      <c r="G354" t="s">
        <v>14</v>
      </c>
      <c r="H354" s="3" t="str">
        <f t="shared" si="23"/>
        <v>AM</v>
      </c>
      <c r="I354" t="s">
        <v>9</v>
      </c>
    </row>
    <row r="355" spans="1:9" x14ac:dyDescent="0.25">
      <c r="A355" t="s">
        <v>67</v>
      </c>
      <c r="B355" s="4">
        <f t="shared" si="20"/>
        <v>2</v>
      </c>
      <c r="C355" s="4">
        <f t="shared" si="21"/>
        <v>9</v>
      </c>
      <c r="D355" s="4">
        <f t="shared" si="22"/>
        <v>2019</v>
      </c>
      <c r="E355" t="s">
        <v>15</v>
      </c>
      <c r="F355" s="3">
        <v>70</v>
      </c>
      <c r="G355" t="s">
        <v>14</v>
      </c>
      <c r="H355" s="3" t="str">
        <f t="shared" si="23"/>
        <v>AM</v>
      </c>
      <c r="I355" t="s">
        <v>9</v>
      </c>
    </row>
    <row r="356" spans="1:9" x14ac:dyDescent="0.25">
      <c r="A356" t="s">
        <v>67</v>
      </c>
      <c r="B356" s="4">
        <f t="shared" si="20"/>
        <v>2</v>
      </c>
      <c r="C356" s="4">
        <f t="shared" si="21"/>
        <v>9</v>
      </c>
      <c r="D356" s="4">
        <f t="shared" si="22"/>
        <v>2019</v>
      </c>
      <c r="E356" t="s">
        <v>15</v>
      </c>
      <c r="F356" s="3">
        <v>70</v>
      </c>
      <c r="G356" t="s">
        <v>14</v>
      </c>
      <c r="H356" s="3" t="str">
        <f t="shared" si="23"/>
        <v>AM</v>
      </c>
      <c r="I356" t="s">
        <v>9</v>
      </c>
    </row>
    <row r="357" spans="1:9" x14ac:dyDescent="0.25">
      <c r="A357" t="s">
        <v>67</v>
      </c>
      <c r="B357" s="4">
        <f t="shared" si="20"/>
        <v>2</v>
      </c>
      <c r="C357" s="4">
        <f t="shared" si="21"/>
        <v>9</v>
      </c>
      <c r="D357" s="4">
        <f t="shared" si="22"/>
        <v>2019</v>
      </c>
      <c r="E357" t="s">
        <v>15</v>
      </c>
      <c r="F357" s="3">
        <v>70</v>
      </c>
      <c r="G357" t="s">
        <v>14</v>
      </c>
      <c r="H357" s="3" t="str">
        <f t="shared" si="23"/>
        <v>AM</v>
      </c>
      <c r="I357" t="s">
        <v>9</v>
      </c>
    </row>
    <row r="358" spans="1:9" x14ac:dyDescent="0.25">
      <c r="A358" t="s">
        <v>67</v>
      </c>
      <c r="B358" s="4">
        <f t="shared" si="20"/>
        <v>2</v>
      </c>
      <c r="C358" s="4">
        <f t="shared" si="21"/>
        <v>9</v>
      </c>
      <c r="D358" s="4">
        <f t="shared" si="22"/>
        <v>2019</v>
      </c>
      <c r="E358" t="s">
        <v>15</v>
      </c>
      <c r="F358" s="3">
        <v>70</v>
      </c>
      <c r="G358" t="s">
        <v>31</v>
      </c>
      <c r="H358" s="3" t="str">
        <f t="shared" si="23"/>
        <v>AM</v>
      </c>
      <c r="I358" t="s">
        <v>9</v>
      </c>
    </row>
    <row r="359" spans="1:9" x14ac:dyDescent="0.25">
      <c r="A359" t="s">
        <v>68</v>
      </c>
      <c r="B359" s="4">
        <f t="shared" si="20"/>
        <v>2</v>
      </c>
      <c r="C359" s="4">
        <f t="shared" si="21"/>
        <v>10</v>
      </c>
      <c r="D359" s="4">
        <f t="shared" si="22"/>
        <v>2019</v>
      </c>
      <c r="E359" t="s">
        <v>28</v>
      </c>
      <c r="F359" s="3">
        <v>70</v>
      </c>
      <c r="G359" t="s">
        <v>7</v>
      </c>
      <c r="H359" s="3" t="str">
        <f t="shared" si="23"/>
        <v>PM</v>
      </c>
      <c r="I359" t="s">
        <v>9</v>
      </c>
    </row>
    <row r="360" spans="1:9" x14ac:dyDescent="0.25">
      <c r="A360" t="s">
        <v>69</v>
      </c>
      <c r="B360" s="4">
        <f t="shared" si="20"/>
        <v>2</v>
      </c>
      <c r="C360" s="4">
        <f t="shared" si="21"/>
        <v>11</v>
      </c>
      <c r="D360" s="4">
        <f t="shared" si="22"/>
        <v>2019</v>
      </c>
      <c r="E360" t="s">
        <v>29</v>
      </c>
      <c r="F360" s="3">
        <v>70</v>
      </c>
      <c r="G360" t="s">
        <v>79</v>
      </c>
      <c r="H360" s="3" t="str">
        <f t="shared" si="23"/>
        <v>PM</v>
      </c>
      <c r="I360" t="s">
        <v>9</v>
      </c>
    </row>
    <row r="361" spans="1:9" x14ac:dyDescent="0.25">
      <c r="A361" t="s">
        <v>70</v>
      </c>
      <c r="B361" s="4">
        <f t="shared" si="20"/>
        <v>2</v>
      </c>
      <c r="C361" s="4">
        <f t="shared" si="21"/>
        <v>12</v>
      </c>
      <c r="D361" s="4">
        <f t="shared" si="22"/>
        <v>2019</v>
      </c>
      <c r="E361" t="s">
        <v>17</v>
      </c>
      <c r="F361" s="3">
        <v>70</v>
      </c>
      <c r="G361" t="s">
        <v>13</v>
      </c>
      <c r="H361" s="3" t="str">
        <f t="shared" si="23"/>
        <v>PM</v>
      </c>
      <c r="I361" t="s">
        <v>9</v>
      </c>
    </row>
  </sheetData>
  <mergeCells count="1">
    <mergeCell ref="K1:L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D13D-E2C7-4F0F-9DD6-363626B8A245}">
  <dimension ref="A1:M6"/>
  <sheetViews>
    <sheetView zoomScale="130" zoomScaleNormal="130" workbookViewId="0">
      <selection activeCell="E3" sqref="E3"/>
    </sheetView>
  </sheetViews>
  <sheetFormatPr defaultColWidth="16.28515625" defaultRowHeight="15" x14ac:dyDescent="0.25"/>
  <cols>
    <col min="1" max="1" width="15.5703125" style="12" bestFit="1" customWidth="1"/>
    <col min="2" max="2" width="16" customWidth="1"/>
    <col min="3" max="3" width="10.140625" bestFit="1" customWidth="1"/>
    <col min="4" max="4" width="10.5703125" bestFit="1" customWidth="1"/>
    <col min="5" max="5" width="21.140625" customWidth="1"/>
    <col min="6" max="6" width="10" bestFit="1" customWidth="1"/>
    <col min="7" max="7" width="10.5703125" bestFit="1" customWidth="1"/>
    <col min="8" max="8" width="12.5703125" bestFit="1" customWidth="1"/>
    <col min="9" max="9" width="14.140625" customWidth="1"/>
    <col min="10" max="10" width="19.7109375" bestFit="1" customWidth="1"/>
    <col min="11" max="11" width="12.7109375" bestFit="1" customWidth="1"/>
    <col min="12" max="12" width="12.28515625" bestFit="1" customWidth="1"/>
    <col min="13" max="13" width="45" bestFit="1" customWidth="1"/>
  </cols>
  <sheetData>
    <row r="1" spans="1:13" s="4" customFormat="1" ht="30" x14ac:dyDescent="0.25">
      <c r="A1" s="11" t="s">
        <v>75</v>
      </c>
      <c r="B1" s="10" t="s">
        <v>92</v>
      </c>
      <c r="C1" s="10" t="s">
        <v>93</v>
      </c>
      <c r="D1" s="10" t="s">
        <v>99</v>
      </c>
      <c r="E1" s="10" t="s">
        <v>105</v>
      </c>
      <c r="F1" s="2" t="s">
        <v>1</v>
      </c>
      <c r="G1" s="2" t="s">
        <v>2</v>
      </c>
      <c r="H1" s="2" t="s">
        <v>3</v>
      </c>
      <c r="I1" s="2" t="s">
        <v>0</v>
      </c>
      <c r="J1" s="2" t="s">
        <v>4</v>
      </c>
      <c r="K1" s="2" t="s">
        <v>76</v>
      </c>
      <c r="L1" s="2" t="s">
        <v>6</v>
      </c>
      <c r="M1" s="2" t="s">
        <v>86</v>
      </c>
    </row>
    <row r="2" spans="1:13" ht="30" x14ac:dyDescent="0.25">
      <c r="A2" s="12">
        <v>43466</v>
      </c>
      <c r="B2" t="s">
        <v>87</v>
      </c>
      <c r="C2" t="s">
        <v>94</v>
      </c>
      <c r="D2" t="s">
        <v>100</v>
      </c>
      <c r="E2" t="str">
        <f>_xlfn.CONCAT(D2," ",C2)</f>
        <v>Jackie Anderson</v>
      </c>
      <c r="F2" s="7"/>
      <c r="G2" s="7"/>
      <c r="H2" s="7"/>
      <c r="I2" s="3">
        <v>35</v>
      </c>
      <c r="J2" t="s">
        <v>18</v>
      </c>
      <c r="K2" s="6"/>
      <c r="L2" t="s">
        <v>9</v>
      </c>
      <c r="M2" s="13" t="str">
        <f>_xlfn.CONCAT("Date of the Crash- ",A2," Time of the Crash- :",J2)</f>
        <v>Date of the Crash- 43466 Time of the Crash- :10:00 AM - 11:00 AM</v>
      </c>
    </row>
    <row r="3" spans="1:13" x14ac:dyDescent="0.25">
      <c r="A3" s="12">
        <v>43831</v>
      </c>
      <c r="B3" t="s">
        <v>88</v>
      </c>
      <c r="C3" t="s">
        <v>95</v>
      </c>
      <c r="D3" t="s">
        <v>101</v>
      </c>
      <c r="E3" t="str">
        <f>_xlfn.CONCAT(D3," ",C3)</f>
        <v>Lauren Ball</v>
      </c>
      <c r="F3" s="7"/>
      <c r="G3" s="7"/>
      <c r="H3" s="7"/>
      <c r="I3" s="3">
        <v>35</v>
      </c>
      <c r="J3" t="s">
        <v>77</v>
      </c>
      <c r="K3" s="6"/>
      <c r="L3" t="s">
        <v>9</v>
      </c>
    </row>
    <row r="4" spans="1:13" x14ac:dyDescent="0.25">
      <c r="A4" s="12">
        <v>44198</v>
      </c>
      <c r="B4" t="s">
        <v>89</v>
      </c>
      <c r="C4" t="s">
        <v>96</v>
      </c>
      <c r="D4" t="s">
        <v>102</v>
      </c>
      <c r="E4" t="str">
        <f t="shared" ref="E4:E6" si="0">_xlfn.CONCAT(D4," ",C4)</f>
        <v>Jenna Crim</v>
      </c>
      <c r="F4" s="7"/>
      <c r="G4" s="7"/>
      <c r="H4" s="7"/>
      <c r="I4" s="3">
        <v>35</v>
      </c>
      <c r="J4" t="s">
        <v>79</v>
      </c>
      <c r="K4" s="6"/>
      <c r="L4" t="s">
        <v>9</v>
      </c>
    </row>
    <row r="5" spans="1:13" x14ac:dyDescent="0.25">
      <c r="A5" s="12">
        <v>44594</v>
      </c>
      <c r="B5" t="s">
        <v>90</v>
      </c>
      <c r="C5" t="s">
        <v>97</v>
      </c>
      <c r="D5" t="s">
        <v>103</v>
      </c>
      <c r="E5" t="str">
        <f t="shared" si="0"/>
        <v>Garret Gage</v>
      </c>
      <c r="F5" s="7"/>
      <c r="G5" s="7"/>
      <c r="H5" s="7"/>
      <c r="I5" s="3">
        <v>35</v>
      </c>
      <c r="J5" t="s">
        <v>24</v>
      </c>
      <c r="K5" s="6"/>
      <c r="L5" t="s">
        <v>9</v>
      </c>
    </row>
    <row r="6" spans="1:13" x14ac:dyDescent="0.25">
      <c r="A6" s="12">
        <v>44622</v>
      </c>
      <c r="B6" t="s">
        <v>91</v>
      </c>
      <c r="C6" t="s">
        <v>98</v>
      </c>
      <c r="D6" t="s">
        <v>104</v>
      </c>
      <c r="E6" t="str">
        <f t="shared" si="0"/>
        <v>Peter Hampton</v>
      </c>
      <c r="F6" s="7"/>
      <c r="G6" s="7"/>
      <c r="H6" s="7"/>
      <c r="I6" s="3">
        <v>30</v>
      </c>
      <c r="J6" t="s">
        <v>23</v>
      </c>
      <c r="K6" s="6"/>
      <c r="L6" t="s"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561A-8F2A-40D8-AA63-7F4C3E7700AE}">
  <dimension ref="A1:N6"/>
  <sheetViews>
    <sheetView zoomScale="130" zoomScaleNormal="130" workbookViewId="0">
      <selection activeCell="E2" sqref="E2"/>
    </sheetView>
  </sheetViews>
  <sheetFormatPr defaultColWidth="16.28515625" defaultRowHeight="15" x14ac:dyDescent="0.25"/>
  <cols>
    <col min="1" max="1" width="14.7109375" bestFit="1" customWidth="1"/>
    <col min="2" max="5" width="16" customWidth="1"/>
    <col min="6" max="6" width="10" bestFit="1" customWidth="1"/>
    <col min="7" max="7" width="10.5703125" bestFit="1" customWidth="1"/>
    <col min="8" max="8" width="12.5703125" bestFit="1" customWidth="1"/>
    <col min="9" max="9" width="12.28515625" bestFit="1" customWidth="1"/>
    <col min="10" max="10" width="14.140625" customWidth="1"/>
    <col min="11" max="11" width="19.7109375" bestFit="1" customWidth="1"/>
    <col min="12" max="12" width="12.7109375" bestFit="1" customWidth="1"/>
    <col min="13" max="13" width="12.28515625" bestFit="1" customWidth="1"/>
    <col min="14" max="14" width="45" bestFit="1" customWidth="1"/>
  </cols>
  <sheetData>
    <row r="1" spans="1:14" s="4" customFormat="1" ht="30" x14ac:dyDescent="0.25">
      <c r="A1" s="2" t="s">
        <v>75</v>
      </c>
      <c r="B1" s="10" t="s">
        <v>92</v>
      </c>
      <c r="C1" s="10" t="s">
        <v>93</v>
      </c>
      <c r="D1" s="10" t="s">
        <v>99</v>
      </c>
      <c r="E1" s="10" t="s">
        <v>105</v>
      </c>
      <c r="F1" s="2" t="s">
        <v>1</v>
      </c>
      <c r="G1" s="2" t="s">
        <v>2</v>
      </c>
      <c r="H1" s="2" t="s">
        <v>3</v>
      </c>
      <c r="I1" s="2" t="s">
        <v>5</v>
      </c>
      <c r="J1" s="2" t="s">
        <v>0</v>
      </c>
      <c r="K1" s="2" t="s">
        <v>4</v>
      </c>
      <c r="L1" s="2" t="s">
        <v>76</v>
      </c>
      <c r="M1" s="2" t="s">
        <v>6</v>
      </c>
      <c r="N1" s="2" t="s">
        <v>86</v>
      </c>
    </row>
    <row r="2" spans="1:14" x14ac:dyDescent="0.25">
      <c r="A2" s="15">
        <v>43466</v>
      </c>
      <c r="B2" t="s">
        <v>87</v>
      </c>
      <c r="C2" t="s">
        <v>94</v>
      </c>
      <c r="D2" t="s">
        <v>100</v>
      </c>
      <c r="E2" t="str">
        <f>_xlfn.CONCAT(D2," ",C2)</f>
        <v>Jackie Anderson</v>
      </c>
      <c r="F2" s="7">
        <f>MONTH(A2)</f>
        <v>1</v>
      </c>
      <c r="G2" s="7">
        <f>DAY(A2)</f>
        <v>1</v>
      </c>
      <c r="H2" s="7">
        <f>YEAR(A2)</f>
        <v>2019</v>
      </c>
      <c r="I2" t="s">
        <v>17</v>
      </c>
      <c r="J2" s="3">
        <v>35</v>
      </c>
      <c r="K2" t="s">
        <v>18</v>
      </c>
      <c r="L2" s="6" t="str">
        <f>RIGHT(K2,2)</f>
        <v>AM</v>
      </c>
      <c r="M2" t="s">
        <v>9</v>
      </c>
      <c r="N2" t="str">
        <f>_xlfn.CONCAT(A2," Speed at the time of the Crash:",J2)</f>
        <v>43466 Speed at the time of the Crash:35</v>
      </c>
    </row>
    <row r="3" spans="1:14" x14ac:dyDescent="0.25">
      <c r="A3" t="s">
        <v>45</v>
      </c>
      <c r="B3" t="s">
        <v>88</v>
      </c>
      <c r="C3" t="s">
        <v>95</v>
      </c>
      <c r="D3" t="s">
        <v>101</v>
      </c>
      <c r="E3" t="str">
        <f>_xlfn.CONCAT(D3," ",C3)</f>
        <v>Lauren Ball</v>
      </c>
      <c r="F3" s="4">
        <f>MONTH(A3)</f>
        <v>1</v>
      </c>
      <c r="G3" s="4">
        <f>DAY(A3)</f>
        <v>1</v>
      </c>
      <c r="H3" s="4">
        <f>YEAR(A3)</f>
        <v>2019</v>
      </c>
      <c r="I3" t="s">
        <v>17</v>
      </c>
      <c r="J3" s="3">
        <v>35</v>
      </c>
      <c r="K3" t="s">
        <v>77</v>
      </c>
      <c r="L3" s="3" t="str">
        <f t="shared" ref="L3:L6" si="0">RIGHT(K3,2)</f>
        <v>AM</v>
      </c>
      <c r="M3" t="s">
        <v>9</v>
      </c>
      <c r="N3" t="str">
        <f t="shared" ref="N3:N6" si="1">_xlfn.CONCAT(A3," Speed at the time of the Crash:",J3)</f>
        <v>January 1, 2019 Speed at the time of the Crash:35</v>
      </c>
    </row>
    <row r="4" spans="1:14" x14ac:dyDescent="0.25">
      <c r="A4" t="s">
        <v>34</v>
      </c>
      <c r="B4" t="s">
        <v>89</v>
      </c>
      <c r="C4" t="s">
        <v>96</v>
      </c>
      <c r="D4" t="s">
        <v>102</v>
      </c>
      <c r="E4" t="str">
        <f t="shared" ref="E4:E6" si="2">_xlfn.CONCAT(D4," ",C4)</f>
        <v>Jenna Crim</v>
      </c>
      <c r="F4" s="4">
        <f>MONTH(A4)</f>
        <v>1</v>
      </c>
      <c r="G4" s="4">
        <f>DAY(A4)</f>
        <v>2</v>
      </c>
      <c r="H4" s="4">
        <f>YEAR(A4)</f>
        <v>2019</v>
      </c>
      <c r="I4" t="s">
        <v>8</v>
      </c>
      <c r="J4" s="3">
        <v>35</v>
      </c>
      <c r="K4" t="s">
        <v>79</v>
      </c>
      <c r="L4" s="3" t="str">
        <f t="shared" si="0"/>
        <v>PM</v>
      </c>
      <c r="M4" t="s">
        <v>9</v>
      </c>
      <c r="N4" t="str">
        <f t="shared" si="1"/>
        <v>January 2, 2019 Speed at the time of the Crash:35</v>
      </c>
    </row>
    <row r="5" spans="1:14" x14ac:dyDescent="0.25">
      <c r="A5" t="s">
        <v>34</v>
      </c>
      <c r="B5" t="s">
        <v>90</v>
      </c>
      <c r="C5" t="s">
        <v>97</v>
      </c>
      <c r="D5" t="s">
        <v>103</v>
      </c>
      <c r="E5" t="str">
        <f t="shared" si="2"/>
        <v>Garret Gage</v>
      </c>
      <c r="F5" s="4">
        <f>MONTH(A5)</f>
        <v>1</v>
      </c>
      <c r="G5" s="4">
        <f>DAY(A5)</f>
        <v>2</v>
      </c>
      <c r="H5" s="4">
        <f>YEAR(A5)</f>
        <v>2019</v>
      </c>
      <c r="I5" t="s">
        <v>8</v>
      </c>
      <c r="J5" s="3">
        <v>35</v>
      </c>
      <c r="K5" t="s">
        <v>24</v>
      </c>
      <c r="L5" s="3" t="str">
        <f t="shared" si="0"/>
        <v>PM</v>
      </c>
      <c r="M5" t="s">
        <v>9</v>
      </c>
      <c r="N5" t="str">
        <f t="shared" si="1"/>
        <v>January 2, 2019 Speed at the time of the Crash:35</v>
      </c>
    </row>
    <row r="6" spans="1:14" x14ac:dyDescent="0.25">
      <c r="A6" t="s">
        <v>34</v>
      </c>
      <c r="B6" t="s">
        <v>91</v>
      </c>
      <c r="C6" t="s">
        <v>98</v>
      </c>
      <c r="D6" t="s">
        <v>104</v>
      </c>
      <c r="E6" t="str">
        <f t="shared" si="2"/>
        <v>Peter Hampton</v>
      </c>
      <c r="F6" s="4">
        <f>MONTH(A6)</f>
        <v>1</v>
      </c>
      <c r="G6" s="4">
        <f>DAY(A6)</f>
        <v>2</v>
      </c>
      <c r="H6" s="4">
        <f>YEAR(A6)</f>
        <v>2019</v>
      </c>
      <c r="I6" t="s">
        <v>8</v>
      </c>
      <c r="J6" s="3">
        <v>30</v>
      </c>
      <c r="K6" t="s">
        <v>23</v>
      </c>
      <c r="L6" s="3" t="str">
        <f t="shared" si="0"/>
        <v>PM</v>
      </c>
      <c r="M6" t="s">
        <v>9</v>
      </c>
      <c r="N6" t="str">
        <f t="shared" si="1"/>
        <v>January 2, 2019 Speed at the time of the Crash:30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D434-FD7D-41B8-AD52-F3352ABC9207}">
  <dimension ref="A1:K20"/>
  <sheetViews>
    <sheetView zoomScale="130" zoomScaleNormal="130" workbookViewId="0">
      <selection activeCell="K3" sqref="K3"/>
    </sheetView>
  </sheetViews>
  <sheetFormatPr defaultRowHeight="15" x14ac:dyDescent="0.25"/>
  <cols>
    <col min="1" max="1" width="5" bestFit="1" customWidth="1"/>
    <col min="2" max="2" width="10.140625" bestFit="1" customWidth="1"/>
    <col min="3" max="3" width="10.7109375" bestFit="1" customWidth="1"/>
    <col min="4" max="4" width="10.85546875" customWidth="1"/>
    <col min="5" max="5" width="13.140625" customWidth="1"/>
    <col min="6" max="6" width="11.42578125" customWidth="1"/>
    <col min="7" max="7" width="10.7109375" bestFit="1" customWidth="1"/>
    <col min="8" max="8" width="12" bestFit="1" customWidth="1"/>
    <col min="9" max="9" width="7.140625" bestFit="1" customWidth="1"/>
    <col min="10" max="10" width="6.5703125" bestFit="1" customWidth="1"/>
    <col min="11" max="11" width="34.5703125" style="13" customWidth="1"/>
  </cols>
  <sheetData>
    <row r="1" spans="1:11" x14ac:dyDescent="0.25">
      <c r="A1" s="16" t="s">
        <v>106</v>
      </c>
      <c r="B1" s="16" t="s">
        <v>107</v>
      </c>
      <c r="C1" s="16" t="s">
        <v>108</v>
      </c>
      <c r="D1" s="16" t="s">
        <v>109</v>
      </c>
      <c r="E1" s="16" t="s">
        <v>110</v>
      </c>
      <c r="F1" s="16" t="s">
        <v>111</v>
      </c>
      <c r="G1" s="16" t="s">
        <v>112</v>
      </c>
      <c r="H1" s="16" t="s">
        <v>113</v>
      </c>
      <c r="I1" s="16" t="s">
        <v>114</v>
      </c>
      <c r="J1" s="16" t="s">
        <v>115</v>
      </c>
      <c r="K1" s="17" t="s">
        <v>217</v>
      </c>
    </row>
    <row r="2" spans="1:11" ht="30" x14ac:dyDescent="0.25">
      <c r="B2" t="s">
        <v>116</v>
      </c>
      <c r="D2" t="s">
        <v>117</v>
      </c>
      <c r="E2" t="s">
        <v>118</v>
      </c>
      <c r="F2" t="s">
        <v>119</v>
      </c>
      <c r="H2" t="s">
        <v>120</v>
      </c>
      <c r="I2" t="s">
        <v>121</v>
      </c>
      <c r="J2">
        <v>48116</v>
      </c>
      <c r="K2" s="18" t="str">
        <f>_xlfn.TEXTJOIN(" ",1,A2:J2)</f>
        <v>Elizabeth Charter College Instructor 123 Main Street Brighton MI 48116</v>
      </c>
    </row>
    <row r="3" spans="1:11" ht="60" x14ac:dyDescent="0.25">
      <c r="A3" t="s">
        <v>122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H3" t="s">
        <v>120</v>
      </c>
      <c r="I3" t="s">
        <v>121</v>
      </c>
      <c r="J3">
        <v>48116</v>
      </c>
      <c r="K3" s="13" t="str">
        <f>_xlfn.TEXTJOIN(" ",,A3:J3)</f>
        <v>Mrs. Bonnie Bondy Century 21 Brighton Towne Co Sales Associate 711 E Grand River Ave Brighton MI 48116</v>
      </c>
    </row>
    <row r="4" spans="1:11" x14ac:dyDescent="0.25">
      <c r="A4" t="s">
        <v>128</v>
      </c>
      <c r="B4" t="s">
        <v>129</v>
      </c>
      <c r="C4" t="s">
        <v>130</v>
      </c>
      <c r="D4" t="s">
        <v>131</v>
      </c>
      <c r="E4" t="s">
        <v>132</v>
      </c>
      <c r="F4" t="s">
        <v>133</v>
      </c>
      <c r="G4" t="s">
        <v>134</v>
      </c>
      <c r="H4" t="s">
        <v>135</v>
      </c>
      <c r="I4" t="s">
        <v>121</v>
      </c>
      <c r="J4">
        <v>48139</v>
      </c>
    </row>
    <row r="5" spans="1:11" x14ac:dyDescent="0.25">
      <c r="A5" t="s">
        <v>122</v>
      </c>
      <c r="B5" t="s">
        <v>136</v>
      </c>
      <c r="C5" t="s">
        <v>137</v>
      </c>
      <c r="D5" t="s">
        <v>138</v>
      </c>
      <c r="F5" t="s">
        <v>139</v>
      </c>
      <c r="H5" t="s">
        <v>120</v>
      </c>
      <c r="I5" t="s">
        <v>121</v>
      </c>
      <c r="J5">
        <v>48116</v>
      </c>
    </row>
    <row r="6" spans="1:11" x14ac:dyDescent="0.25">
      <c r="A6" t="s">
        <v>128</v>
      </c>
      <c r="B6" t="s">
        <v>140</v>
      </c>
      <c r="C6" t="s">
        <v>141</v>
      </c>
      <c r="D6" t="s">
        <v>142</v>
      </c>
      <c r="E6" t="s">
        <v>143</v>
      </c>
      <c r="F6" t="s">
        <v>144</v>
      </c>
      <c r="H6" t="s">
        <v>145</v>
      </c>
      <c r="I6" t="s">
        <v>121</v>
      </c>
      <c r="J6">
        <v>48529</v>
      </c>
    </row>
    <row r="7" spans="1:11" x14ac:dyDescent="0.25">
      <c r="A7" t="s">
        <v>146</v>
      </c>
      <c r="B7" t="s">
        <v>147</v>
      </c>
      <c r="C7" t="s">
        <v>148</v>
      </c>
      <c r="D7" t="s">
        <v>149</v>
      </c>
      <c r="F7" t="s">
        <v>150</v>
      </c>
      <c r="H7" t="s">
        <v>135</v>
      </c>
      <c r="I7" t="s">
        <v>121</v>
      </c>
      <c r="J7">
        <v>48139</v>
      </c>
    </row>
    <row r="8" spans="1:11" x14ac:dyDescent="0.25">
      <c r="A8" t="s">
        <v>151</v>
      </c>
      <c r="B8" t="s">
        <v>152</v>
      </c>
      <c r="C8" t="s">
        <v>153</v>
      </c>
      <c r="D8" t="s">
        <v>154</v>
      </c>
      <c r="E8" t="s">
        <v>155</v>
      </c>
      <c r="F8" t="s">
        <v>156</v>
      </c>
      <c r="H8" t="s">
        <v>120</v>
      </c>
      <c r="I8" t="s">
        <v>121</v>
      </c>
      <c r="J8">
        <v>48116</v>
      </c>
    </row>
    <row r="9" spans="1:11" x14ac:dyDescent="0.25">
      <c r="A9" t="s">
        <v>122</v>
      </c>
      <c r="B9" t="s">
        <v>157</v>
      </c>
      <c r="C9" t="s">
        <v>158</v>
      </c>
      <c r="D9" t="s">
        <v>159</v>
      </c>
      <c r="E9" t="s">
        <v>160</v>
      </c>
      <c r="F9" t="s">
        <v>161</v>
      </c>
      <c r="H9" t="s">
        <v>162</v>
      </c>
      <c r="I9" t="s">
        <v>121</v>
      </c>
      <c r="J9">
        <v>48169</v>
      </c>
    </row>
    <row r="10" spans="1:11" x14ac:dyDescent="0.25">
      <c r="A10" t="s">
        <v>122</v>
      </c>
      <c r="B10" t="s">
        <v>163</v>
      </c>
      <c r="C10" t="s">
        <v>164</v>
      </c>
      <c r="D10" t="s">
        <v>165</v>
      </c>
      <c r="F10" t="s">
        <v>166</v>
      </c>
      <c r="H10" t="s">
        <v>120</v>
      </c>
      <c r="I10" t="s">
        <v>121</v>
      </c>
      <c r="J10">
        <v>48116</v>
      </c>
    </row>
    <row r="11" spans="1:11" x14ac:dyDescent="0.25">
      <c r="A11" t="s">
        <v>122</v>
      </c>
      <c r="B11" t="s">
        <v>167</v>
      </c>
      <c r="C11" t="s">
        <v>168</v>
      </c>
      <c r="D11" t="s">
        <v>169</v>
      </c>
      <c r="E11" t="s">
        <v>170</v>
      </c>
      <c r="F11" t="s">
        <v>171</v>
      </c>
      <c r="H11" t="s">
        <v>172</v>
      </c>
      <c r="I11" t="s">
        <v>173</v>
      </c>
      <c r="J11">
        <v>55420</v>
      </c>
    </row>
    <row r="12" spans="1:11" x14ac:dyDescent="0.25">
      <c r="A12" t="s">
        <v>128</v>
      </c>
      <c r="B12" t="s">
        <v>174</v>
      </c>
      <c r="C12" t="s">
        <v>175</v>
      </c>
      <c r="D12" t="s">
        <v>176</v>
      </c>
      <c r="F12" t="s">
        <v>177</v>
      </c>
      <c r="H12" t="s">
        <v>178</v>
      </c>
      <c r="I12" t="s">
        <v>121</v>
      </c>
      <c r="J12">
        <v>48103</v>
      </c>
    </row>
    <row r="13" spans="1:11" x14ac:dyDescent="0.25">
      <c r="A13" t="s">
        <v>122</v>
      </c>
      <c r="B13" t="s">
        <v>179</v>
      </c>
      <c r="C13" t="s">
        <v>180</v>
      </c>
      <c r="D13" t="s">
        <v>181</v>
      </c>
      <c r="F13" t="s">
        <v>182</v>
      </c>
      <c r="H13" t="s">
        <v>120</v>
      </c>
      <c r="I13" t="s">
        <v>121</v>
      </c>
      <c r="J13">
        <v>48116</v>
      </c>
    </row>
    <row r="14" spans="1:11" x14ac:dyDescent="0.25">
      <c r="A14" t="s">
        <v>122</v>
      </c>
      <c r="B14" t="s">
        <v>183</v>
      </c>
      <c r="C14" t="s">
        <v>184</v>
      </c>
      <c r="D14" t="s">
        <v>185</v>
      </c>
      <c r="E14" t="s">
        <v>186</v>
      </c>
      <c r="F14" t="s">
        <v>187</v>
      </c>
      <c r="G14" t="s">
        <v>188</v>
      </c>
      <c r="H14" t="s">
        <v>189</v>
      </c>
      <c r="I14" t="s">
        <v>190</v>
      </c>
      <c r="J14">
        <v>44017</v>
      </c>
    </row>
    <row r="15" spans="1:11" x14ac:dyDescent="0.25">
      <c r="A15" t="s">
        <v>191</v>
      </c>
      <c r="B15" t="s">
        <v>192</v>
      </c>
      <c r="C15" t="s">
        <v>193</v>
      </c>
      <c r="D15" t="s">
        <v>194</v>
      </c>
      <c r="E15" t="s">
        <v>195</v>
      </c>
      <c r="F15" t="s">
        <v>196</v>
      </c>
      <c r="G15" t="s">
        <v>197</v>
      </c>
      <c r="H15" t="s">
        <v>178</v>
      </c>
      <c r="I15" t="s">
        <v>121</v>
      </c>
      <c r="J15">
        <v>48108</v>
      </c>
    </row>
    <row r="16" spans="1:11" x14ac:dyDescent="0.25">
      <c r="A16" t="s">
        <v>146</v>
      </c>
      <c r="B16" t="s">
        <v>198</v>
      </c>
      <c r="C16" t="s">
        <v>199</v>
      </c>
      <c r="D16" t="s">
        <v>200</v>
      </c>
      <c r="H16" t="s">
        <v>178</v>
      </c>
      <c r="I16" t="s">
        <v>121</v>
      </c>
      <c r="J16">
        <v>48103</v>
      </c>
    </row>
    <row r="17" spans="1:10" x14ac:dyDescent="0.25">
      <c r="A17" t="s">
        <v>128</v>
      </c>
      <c r="B17" t="s">
        <v>201</v>
      </c>
      <c r="C17" t="s">
        <v>202</v>
      </c>
      <c r="D17" t="s">
        <v>203</v>
      </c>
      <c r="E17" t="s">
        <v>170</v>
      </c>
      <c r="F17" t="s">
        <v>204</v>
      </c>
      <c r="H17" t="s">
        <v>205</v>
      </c>
      <c r="I17" t="s">
        <v>121</v>
      </c>
      <c r="J17">
        <v>48529</v>
      </c>
    </row>
    <row r="18" spans="1:10" x14ac:dyDescent="0.25">
      <c r="A18" t="s">
        <v>122</v>
      </c>
      <c r="B18" t="s">
        <v>206</v>
      </c>
      <c r="C18" t="s">
        <v>207</v>
      </c>
      <c r="D18" t="s">
        <v>208</v>
      </c>
      <c r="E18" t="s">
        <v>170</v>
      </c>
      <c r="F18" t="s">
        <v>209</v>
      </c>
      <c r="H18" t="s">
        <v>120</v>
      </c>
      <c r="I18" t="s">
        <v>121</v>
      </c>
      <c r="J18">
        <v>48116</v>
      </c>
    </row>
    <row r="19" spans="1:10" x14ac:dyDescent="0.25">
      <c r="D19" t="s">
        <v>210</v>
      </c>
      <c r="F19" t="s">
        <v>211</v>
      </c>
      <c r="H19" t="s">
        <v>212</v>
      </c>
      <c r="I19" t="s">
        <v>213</v>
      </c>
      <c r="J19">
        <v>33760</v>
      </c>
    </row>
    <row r="20" spans="1:10" x14ac:dyDescent="0.25">
      <c r="A20" t="s">
        <v>128</v>
      </c>
      <c r="B20" t="s">
        <v>214</v>
      </c>
      <c r="C20" t="s">
        <v>215</v>
      </c>
      <c r="D20" t="s">
        <v>216</v>
      </c>
      <c r="E20" t="s">
        <v>186</v>
      </c>
      <c r="F20" t="s">
        <v>119</v>
      </c>
      <c r="H20" t="s">
        <v>178</v>
      </c>
      <c r="I20" t="s">
        <v>121</v>
      </c>
      <c r="J20">
        <v>48116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Sample</vt:lpstr>
      <vt:lpstr>Complete</vt:lpstr>
      <vt:lpstr>TEXT Sample</vt:lpstr>
      <vt:lpstr>TEXT Complete</vt:lpstr>
      <vt:lpstr>TEXTJOIN</vt:lpstr>
      <vt:lpstr>Complete!AM_PM</vt:lpstr>
      <vt:lpstr>Sample!AM_PM</vt:lpstr>
      <vt:lpstr>Complete!Day_of_Week</vt:lpstr>
      <vt:lpstr>Complete!Speed</vt:lpstr>
      <vt:lpstr>Sample!Speed</vt:lpstr>
    </vt:vector>
  </TitlesOfParts>
  <Company>City of Ann Arbor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Luke</dc:creator>
  <cp:lastModifiedBy>Elizabeth Nofs</cp:lastModifiedBy>
  <dcterms:created xsi:type="dcterms:W3CDTF">2019-07-09T17:59:52Z</dcterms:created>
  <dcterms:modified xsi:type="dcterms:W3CDTF">2025-02-12T01:50:12Z</dcterms:modified>
</cp:coreProperties>
</file>